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2.xml" ContentType="application/vnd.openxmlformats-officedocument.spreadsheetml.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tables/table3.xml" ContentType="application/vnd.openxmlformats-officedocument.spreadsheetml.tab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tables/table7.xml" ContentType="application/vnd.openxmlformats-officedocument.spreadsheetml.tab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tables/table8.xml" ContentType="application/vnd.openxmlformats-officedocument.spreadsheetml.table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xcel course graphics\"/>
    </mc:Choice>
  </mc:AlternateContent>
  <xr:revisionPtr revIDLastSave="0" documentId="8_{9B7494F4-DBAE-4A02-ADBB-074B05AF0847}" xr6:coauthVersionLast="47" xr6:coauthVersionMax="47" xr10:uidLastSave="{00000000-0000-0000-0000-000000000000}"/>
  <bookViews>
    <workbookView xWindow="384" yWindow="384" windowWidth="18600" windowHeight="9960" xr2:uid="{07255137-B440-49F1-AAEF-49168EA40ABE}"/>
  </bookViews>
  <sheets>
    <sheet name="Contents" sheetId="5" r:id="rId1"/>
    <sheet name="Formulas ribbon demo" sheetId="27" r:id="rId2"/>
    <sheet name="IF &amp; IFS" sheetId="20" r:id="rId3"/>
    <sheet name="Grades" sheetId="19" r:id="rId4"/>
    <sheet name="COUNTIF &amp; COUNTIFS" sheetId="7" r:id="rId5"/>
    <sheet name="Statistics" sheetId="24" r:id="rId6"/>
    <sheet name="SUMIF &amp; SUMIFS" sheetId="6" r:id="rId7"/>
    <sheet name="Mathematics" sheetId="2" r:id="rId8"/>
    <sheet name="ROUND, ROUNDDOWN &amp; ROUNDUP" sheetId="8" r:id="rId9"/>
    <sheet name="ROUND demo" sheetId="29" r:id="rId10"/>
    <sheet name="Rounding examples" sheetId="9" r:id="rId11"/>
    <sheet name="DATEDIF &amp; NETWORKDAYS" sheetId="10" r:id="rId12"/>
    <sheet name="Date analysis 1" sheetId="16" r:id="rId13"/>
    <sheet name="EDATE &amp; EOMONTH" sheetId="15" r:id="rId14"/>
    <sheet name="Date analysis 2" sheetId="3" r:id="rId15"/>
    <sheet name="TODAY &amp; NOW" sheetId="12" r:id="rId16"/>
    <sheet name="Current date &amp; time" sheetId="11" r:id="rId17"/>
    <sheet name="DAY, MONTH, YEAR &amp; DATE" sheetId="14" r:id="rId18"/>
    <sheet name="Date manipulation" sheetId="17" r:id="rId19"/>
    <sheet name="CHOOSE" sheetId="18" r:id="rId20"/>
    <sheet name="Identify Quarter" sheetId="4" r:id="rId21"/>
    <sheet name="Summary" sheetId="25" r:id="rId22"/>
  </sheets>
  <externalReferences>
    <externalReference r:id="rId23"/>
  </externalReferences>
  <definedNames>
    <definedName name="Client_Name" localSheetId="19">[1]Contents!#REF!</definedName>
    <definedName name="Client_Name" localSheetId="4">[1]Contents!#REF!</definedName>
    <definedName name="Client_Name" localSheetId="11">[1]Contents!#REF!</definedName>
    <definedName name="Client_Name" localSheetId="17">[1]Contents!#REF!</definedName>
    <definedName name="Client_Name" localSheetId="13">[1]Contents!#REF!</definedName>
    <definedName name="Client_Name" localSheetId="2">[1]Contents!#REF!</definedName>
    <definedName name="Client_Name" localSheetId="8">[1]Contents!#REF!</definedName>
    <definedName name="Client_Name" localSheetId="10">[1]Contents!#REF!</definedName>
    <definedName name="Client_Name" localSheetId="6">[1]Contents!#REF!</definedName>
    <definedName name="Client_Name" localSheetId="21">Summary!#REF!</definedName>
    <definedName name="Client_Name" localSheetId="15">[1]Contents!#REF!</definedName>
    <definedName name="Client_Name">Contents!#REF!</definedName>
    <definedName name="Project_Name" localSheetId="19">[1]Contents!#REF!</definedName>
    <definedName name="Project_Name" localSheetId="4">[1]Contents!#REF!</definedName>
    <definedName name="Project_Name" localSheetId="11">[1]Contents!#REF!</definedName>
    <definedName name="Project_Name" localSheetId="17">[1]Contents!#REF!</definedName>
    <definedName name="Project_Name" localSheetId="13">[1]Contents!#REF!</definedName>
    <definedName name="Project_Name" localSheetId="2">[1]Contents!#REF!</definedName>
    <definedName name="Project_Name" localSheetId="8">[1]Contents!#REF!</definedName>
    <definedName name="Project_Name" localSheetId="10">[1]Contents!#REF!</definedName>
    <definedName name="Project_Name" localSheetId="6">[1]Contents!#REF!</definedName>
    <definedName name="Project_Name" localSheetId="21">Summary!#REF!</definedName>
    <definedName name="Project_Name" localSheetId="15">[1]Contents!#REF!</definedName>
    <definedName name="Project_Name">Contents!#REF!</definedName>
    <definedName name="Version_Number" localSheetId="19">[1]Contents!#REF!</definedName>
    <definedName name="Version_Number" localSheetId="4">[1]Contents!#REF!</definedName>
    <definedName name="Version_Number" localSheetId="11">[1]Contents!#REF!</definedName>
    <definedName name="Version_Number" localSheetId="17">[1]Contents!#REF!</definedName>
    <definedName name="Version_Number" localSheetId="13">[1]Contents!#REF!</definedName>
    <definedName name="Version_Number" localSheetId="2">[1]Contents!#REF!</definedName>
    <definedName name="Version_Number" localSheetId="8">[1]Contents!#REF!</definedName>
    <definedName name="Version_Number" localSheetId="10">[1]Contents!#REF!</definedName>
    <definedName name="Version_Number" localSheetId="6">[1]Contents!#REF!</definedName>
    <definedName name="Version_Number" localSheetId="21">Summary!#REF!</definedName>
    <definedName name="Version_Number" localSheetId="15">[1]Contents!#REF!</definedName>
    <definedName name="Version_Number">Contents!#REF!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9" l="1"/>
  <c r="H14" i="17"/>
  <c r="D9" i="17"/>
</calcChain>
</file>

<file path=xl/sharedStrings.xml><?xml version="1.0" encoding="utf-8"?>
<sst xmlns="http://schemas.openxmlformats.org/spreadsheetml/2006/main" count="603" uniqueCount="238">
  <si>
    <t>Name</t>
  </si>
  <si>
    <t>Band</t>
  </si>
  <si>
    <t>Directorate</t>
  </si>
  <si>
    <t>Felicity Dudley</t>
  </si>
  <si>
    <t>Band 5</t>
  </si>
  <si>
    <t>BD</t>
  </si>
  <si>
    <t>Luciano Patton</t>
  </si>
  <si>
    <t>Band 8A</t>
  </si>
  <si>
    <t>MD</t>
  </si>
  <si>
    <t>Lena Mcdonald</t>
  </si>
  <si>
    <t>Band 7</t>
  </si>
  <si>
    <t>Lyric Nielsen</t>
  </si>
  <si>
    <t>Band 8B</t>
  </si>
  <si>
    <t>OD &amp; CS</t>
  </si>
  <si>
    <t>Trent Frey</t>
  </si>
  <si>
    <t>Band 8C</t>
  </si>
  <si>
    <t>Finance</t>
  </si>
  <si>
    <t>Felicity Clay</t>
  </si>
  <si>
    <t>Tyler Arias</t>
  </si>
  <si>
    <t>Band 8D</t>
  </si>
  <si>
    <t>Yael Perkins</t>
  </si>
  <si>
    <t>Band 4</t>
  </si>
  <si>
    <t>Claire Cantrell</t>
  </si>
  <si>
    <t>CSO</t>
  </si>
  <si>
    <t>Raquel Gaines</t>
  </si>
  <si>
    <t>Band 6</t>
  </si>
  <si>
    <t>Douglas Pope</t>
  </si>
  <si>
    <t>Band 3</t>
  </si>
  <si>
    <t>Hayden Davis</t>
  </si>
  <si>
    <t>Clay Reid</t>
  </si>
  <si>
    <t>Immanuel Owens</t>
  </si>
  <si>
    <t>Band 2</t>
  </si>
  <si>
    <t>BIS</t>
  </si>
  <si>
    <t>Rihanna Strong</t>
  </si>
  <si>
    <t>Louis Fleming</t>
  </si>
  <si>
    <t>Dylan Waller</t>
  </si>
  <si>
    <t>Journey Parsons</t>
  </si>
  <si>
    <t>Cornelius Mays</t>
  </si>
  <si>
    <t>Marlene Clay</t>
  </si>
  <si>
    <t>Louis Arias</t>
  </si>
  <si>
    <t>Griffin Norris</t>
  </si>
  <si>
    <t>Amelie Reid</t>
  </si>
  <si>
    <t>Amelia Jefferson</t>
  </si>
  <si>
    <t>Gael Cardenas</t>
  </si>
  <si>
    <t>Victor Gamble</t>
  </si>
  <si>
    <t>Lamar Love</t>
  </si>
  <si>
    <t>Karli Ayala</t>
  </si>
  <si>
    <t>Alivia Ingram</t>
  </si>
  <si>
    <t>Jacob Weber</t>
  </si>
  <si>
    <t>Kaylyn Berry</t>
  </si>
  <si>
    <t>Hayden Joyce</t>
  </si>
  <si>
    <t>Miracle Long</t>
  </si>
  <si>
    <t>Cailyn Mcneil</t>
  </si>
  <si>
    <t>Jane Macdonald</t>
  </si>
  <si>
    <t>Sullivan Paul</t>
  </si>
  <si>
    <t>Hours</t>
  </si>
  <si>
    <t>Start date</t>
  </si>
  <si>
    <t>End date</t>
  </si>
  <si>
    <t>Years</t>
  </si>
  <si>
    <t>Months</t>
  </si>
  <si>
    <t>Days</t>
  </si>
  <si>
    <t>Bank Holidays</t>
  </si>
  <si>
    <t>Date</t>
  </si>
  <si>
    <t>New date</t>
  </si>
  <si>
    <t>Calculate working days between 2 dates</t>
  </si>
  <si>
    <t>Quarter</t>
  </si>
  <si>
    <t>Use CHOOSE to determine the quarter</t>
  </si>
  <si>
    <t>Current time</t>
  </si>
  <si>
    <t>Today's date</t>
  </si>
  <si>
    <t>Add QTR before the Quarter number</t>
  </si>
  <si>
    <t>Mark</t>
  </si>
  <si>
    <t>Contents</t>
  </si>
  <si>
    <t>End of sheet</t>
  </si>
  <si>
    <t>=SUMIF(range, criteria, [sum_range])</t>
  </si>
  <si>
    <t>=COUNTIF(range, criteria)</t>
  </si>
  <si>
    <t>=ROUND(number, num_digits)</t>
  </si>
  <si>
    <t>=ROUNDDOWN(number, num_digits)</t>
  </si>
  <si>
    <t>=ROUNDUP(number, num_digits)</t>
  </si>
  <si>
    <t>Rounds a number to a specified number of digits.</t>
  </si>
  <si>
    <t>Rounds a number down, toward zero.</t>
  </si>
  <si>
    <t>Rounds a number away from zero.</t>
  </si>
  <si>
    <t>Counts the number of cells that meet a criterion.</t>
  </si>
  <si>
    <t>Applies criteria to cells across multiple ranges and counts the number of times all criteria are met.</t>
  </si>
  <si>
    <t>Sums the values in a range that meet the criterion you specify</t>
  </si>
  <si>
    <r>
      <t>=SUMIFS</t>
    </r>
    <r>
      <rPr>
        <b/>
        <sz val="24"/>
        <rFont val="Arial Narrow"/>
        <family val="2"/>
      </rPr>
      <t>(sum_range, criteria_range1, criteria1, [criteria_range2, criteria2], ...)</t>
    </r>
  </si>
  <si>
    <t>Sums all values but only where all the multiple criteria are met</t>
  </si>
  <si>
    <t>SUMIF and SUMIFS</t>
  </si>
  <si>
    <t>COUNTIF and COUNTIFS</t>
  </si>
  <si>
    <t>Rounding examples</t>
  </si>
  <si>
    <t>Widget net cost:</t>
  </si>
  <si>
    <t>Required profit %:</t>
  </si>
  <si>
    <t>Widget sale price:</t>
  </si>
  <si>
    <t>Cost of 100 widgets?</t>
  </si>
  <si>
    <t>using ROUND</t>
  </si>
  <si>
    <t>using ROUNDDOWN</t>
  </si>
  <si>
    <t>using ROUNDUP</t>
  </si>
  <si>
    <t>Sale price stored value</t>
  </si>
  <si>
    <t>without rounding</t>
  </si>
  <si>
    <t>=NETWORKDAYS(start_date, end_date, [holidays])</t>
  </si>
  <si>
    <t>=DATEDIF(start_date, end_date, unit)</t>
  </si>
  <si>
    <t>Calculates the number of days, months, or years between two dates.</t>
  </si>
  <si>
    <t>=EDATE(start_date, months)</t>
  </si>
  <si>
    <t>Returns the date that is the indicated number of months before or after the 'start_date'.</t>
  </si>
  <si>
    <t>Returns the number of whole working days between 'start_date' and 'end_date'.</t>
  </si>
  <si>
    <t>Working days exclude weekends and any dates identified in 'holidays'.</t>
  </si>
  <si>
    <t>Calculate the number of Years, Months and Days that have passed</t>
  </si>
  <si>
    <t>Table1 - What do we want from this data?</t>
  </si>
  <si>
    <t>No of months</t>
  </si>
  <si>
    <t>Table3 - What do we want from this data?</t>
  </si>
  <si>
    <t>Day</t>
  </si>
  <si>
    <t>Month</t>
  </si>
  <si>
    <t>Calculate working days between 2 dates without and with bank holidays</t>
  </si>
  <si>
    <t>a)</t>
  </si>
  <si>
    <t>b)</t>
  </si>
  <si>
    <t>Date analysis</t>
  </si>
  <si>
    <t>=TODAY()</t>
  </si>
  <si>
    <t>Returns the serial number of the current date.</t>
  </si>
  <si>
    <t>=NOW()</t>
  </si>
  <si>
    <t>Returns the serial number of the current date and time</t>
  </si>
  <si>
    <t>Current date &amp; time</t>
  </si>
  <si>
    <t>Current date and time</t>
  </si>
  <si>
    <t>=EOMONTH(start_date, months)</t>
  </si>
  <si>
    <t>Returns the last day of the month that is the indicated number of months before or after 'start_date'.</t>
  </si>
  <si>
    <t>Last day</t>
  </si>
  <si>
    <t>Add a number of months to a date</t>
  </si>
  <si>
    <t>Add a number of months and display the last day of that month</t>
  </si>
  <si>
    <t>DATEDIF and NETWORKDAYS</t>
  </si>
  <si>
    <t>EDATE and EOMONTH</t>
  </si>
  <si>
    <t>=DATE(year, month, day)</t>
  </si>
  <si>
    <t>=DAY(serial_number)</t>
  </si>
  <si>
    <t>=MONTH(serial_number)</t>
  </si>
  <si>
    <t>=YEAR(serial_number)</t>
  </si>
  <si>
    <t>Returns the date from three separate values</t>
  </si>
  <si>
    <t>Returns the day of the date</t>
  </si>
  <si>
    <t>Returns the month of the date</t>
  </si>
  <si>
    <t>Returns the year of the date</t>
  </si>
  <si>
    <t>ROUND, ROUNDDOWN and ROUNDUP</t>
  </si>
  <si>
    <t>TODAY and NOW</t>
  </si>
  <si>
    <t>Date manipulation</t>
  </si>
  <si>
    <t>Year</t>
  </si>
  <si>
    <t>Serial number</t>
  </si>
  <si>
    <t>Enter date</t>
  </si>
  <si>
    <t>Combined date</t>
  </si>
  <si>
    <t>DAY, MONTH, YEAR and DATE</t>
  </si>
  <si>
    <t>Table4 - What do we want from this data?</t>
  </si>
  <si>
    <t>=CHOOSE(index_num, value1, [value2], ...)</t>
  </si>
  <si>
    <t>Uses 'index_num' to return a value from the list of values</t>
  </si>
  <si>
    <t>Identify the Quarter of the year (April-March)</t>
  </si>
  <si>
    <t>Table5 - What do we want from this data?</t>
  </si>
  <si>
    <t>Grade</t>
  </si>
  <si>
    <t>=IF(logical_test, [value_if_true], [value_if_false])</t>
  </si>
  <si>
    <r>
      <t>=IFS</t>
    </r>
    <r>
      <rPr>
        <b/>
        <sz val="24"/>
        <rFont val="Arial Narrow"/>
        <family val="2"/>
      </rPr>
      <t>(</t>
    </r>
    <r>
      <rPr>
        <b/>
        <sz val="24"/>
        <rFont val="Arial"/>
        <family val="2"/>
      </rPr>
      <t>logical_test1, value_if_true1, [logical_test2, value_if_true2], ...</t>
    </r>
    <r>
      <rPr>
        <b/>
        <sz val="24"/>
        <rFont val="Arial Narrow"/>
        <family val="2"/>
      </rPr>
      <t>)</t>
    </r>
  </si>
  <si>
    <t>Allows you to make logical comparisons</t>
  </si>
  <si>
    <t>Checks whether one or more conditions are met and returns a value that corresponds to the first TRUE condition</t>
  </si>
  <si>
    <t>Establishing grade scores</t>
  </si>
  <si>
    <r>
      <t>=COUNTIFS</t>
    </r>
    <r>
      <rPr>
        <b/>
        <sz val="24"/>
        <rFont val="Arial Narrow"/>
        <family val="2"/>
      </rPr>
      <t>(</t>
    </r>
    <r>
      <rPr>
        <b/>
        <sz val="24"/>
        <rFont val="Arial"/>
        <family val="2"/>
      </rPr>
      <t>criteria_range1, criteria1, [criteria_range2, criteria2], ...</t>
    </r>
    <r>
      <rPr>
        <b/>
        <sz val="24"/>
        <rFont val="Arial Narrow"/>
        <family val="2"/>
      </rPr>
      <t>)</t>
    </r>
  </si>
  <si>
    <t>Table6 - What do we want from this data?</t>
  </si>
  <si>
    <t>► Exploring the Formulas ribbon</t>
  </si>
  <si>
    <t>► Explored the Formulas ribbon</t>
  </si>
  <si>
    <t>► The differential between dates using:</t>
  </si>
  <si>
    <t>► Deriving a new date using:</t>
  </si>
  <si>
    <t>► Returning the current date/time using:</t>
  </si>
  <si>
    <t>► Manipulating a date using:</t>
  </si>
  <si>
    <t>Advanced Formulae and Functions</t>
  </si>
  <si>
    <t>IF and IFS functions compared</t>
  </si>
  <si>
    <t>The differential between dates</t>
  </si>
  <si>
    <t>Deriving a new date</t>
  </si>
  <si>
    <t>Returning the current date/time</t>
  </si>
  <si>
    <t>Manipulating a date</t>
  </si>
  <si>
    <t>Using the CHOOSE function</t>
  </si>
  <si>
    <t>Methods of rounding</t>
  </si>
  <si>
    <t>► Methods of rounding using:</t>
  </si>
  <si>
    <t>Mathematical adding functions</t>
  </si>
  <si>
    <t>Mathematical functions</t>
  </si>
  <si>
    <t>ICB</t>
  </si>
  <si>
    <t>West Yorkshire</t>
  </si>
  <si>
    <t>Derby &amp; Derbyshire</t>
  </si>
  <si>
    <t>South Yorkshire</t>
  </si>
  <si>
    <t>North East &amp; North Cumbria</t>
  </si>
  <si>
    <t>Humber &amp; North Yorkshire</t>
  </si>
  <si>
    <t>► Using the Statistical functions of:</t>
  </si>
  <si>
    <t>► Using the Math &amp; Trig functions of:</t>
  </si>
  <si>
    <t>► Comparing the Logical functions of:</t>
  </si>
  <si>
    <t>IF and IFS</t>
  </si>
  <si>
    <t>Statistical functions</t>
  </si>
  <si>
    <t>Statistical counting functions</t>
  </si>
  <si>
    <t>a) How many Band 5 staff we have in the table</t>
  </si>
  <si>
    <t>b) All Band 8 staff in the table</t>
  </si>
  <si>
    <t>c) How many Band 5 staff are in North East &amp; North Cumbria ICB</t>
  </si>
  <si>
    <t>a) The number of hours for a specific directorate</t>
  </si>
  <si>
    <t>b) The number of hours for a directorate within a specific ICB</t>
  </si>
  <si>
    <t>Table2a - What is required from this data?</t>
  </si>
  <si>
    <t>Table2b - What is required from this data?</t>
  </si>
  <si>
    <t>► Using the Lookup function of CHOOSE</t>
  </si>
  <si>
    <t>► Compared the Logical functions of:</t>
  </si>
  <si>
    <t>► Used the Statistical functions of:</t>
  </si>
  <si>
    <t>► Used the Math &amp; Trig functions of:</t>
  </si>
  <si>
    <t>► Demonstrated methods of rounding using:</t>
  </si>
  <si>
    <t>► Calculated date differential using:</t>
  </si>
  <si>
    <t>► Derived new date using:</t>
  </si>
  <si>
    <t>► Returned the current date/time using:</t>
  </si>
  <si>
    <t>► Manipulated a date using:</t>
  </si>
  <si>
    <t>► Used the Lookup function of CHOOSE</t>
  </si>
  <si>
    <t>Good Friday</t>
  </si>
  <si>
    <t>Easter Monday</t>
  </si>
  <si>
    <t>May Day</t>
  </si>
  <si>
    <t>Boxing Day</t>
  </si>
  <si>
    <t>New Year's Day</t>
  </si>
  <si>
    <t>New Year Holiday</t>
  </si>
  <si>
    <t>Coronation of King Charles III</t>
  </si>
  <si>
    <t>Late May Bank Holiday</t>
  </si>
  <si>
    <t>August Bank Holiday</t>
  </si>
  <si>
    <t>Christmas Day</t>
  </si>
  <si>
    <t>Using the Formulas ribbon</t>
  </si>
  <si>
    <t>number</t>
  </si>
  <si>
    <t>num_digits</t>
  </si>
  <si>
    <t>function</t>
  </si>
  <si>
    <t>result</t>
  </si>
  <si>
    <t>Demonstrating the ROUND function</t>
  </si>
  <si>
    <t>=ROUND(C8,C9)</t>
  </si>
  <si>
    <t>Lena McDonald</t>
  </si>
  <si>
    <r>
      <rPr>
        <b/>
        <sz val="11"/>
        <color theme="1"/>
        <rFont val="Calibri"/>
        <family val="2"/>
        <scheme val="minor"/>
      </rPr>
      <t>RESULT</t>
    </r>
    <r>
      <rPr>
        <sz val="11"/>
        <color theme="1"/>
        <rFont val="Calibri"/>
        <family val="2"/>
        <scheme val="minor"/>
      </rPr>
      <t xml:space="preserve"> (Hours)</t>
    </r>
  </si>
  <si>
    <t>RESULTS</t>
  </si>
  <si>
    <t>Working days</t>
  </si>
  <si>
    <t>incl Bank Hols</t>
  </si>
  <si>
    <t>Cell uses Date format "dd/mm/yyyy"</t>
  </si>
  <si>
    <t>Cell uses Time format "hh:mm:ss"</t>
  </si>
  <si>
    <t>Cell uses Custom format "dd-mmm-yy hh:mm"</t>
  </si>
  <si>
    <t>B: 76 to 90</t>
  </si>
  <si>
    <t>C: 61 to 75</t>
  </si>
  <si>
    <t>D: 41 to 60</t>
  </si>
  <si>
    <t>GRADE STRUCTURE</t>
  </si>
  <si>
    <t>A: 91 to 100</t>
  </si>
  <si>
    <t>E: 0 to 40</t>
  </si>
  <si>
    <r>
      <rPr>
        <b/>
        <sz val="11"/>
        <color theme="1"/>
        <rFont val="Calibri"/>
        <family val="2"/>
        <scheme val="minor"/>
      </rPr>
      <t>Qtr 1:</t>
    </r>
    <r>
      <rPr>
        <sz val="11"/>
        <color theme="1"/>
        <rFont val="Calibri"/>
        <family val="2"/>
        <scheme val="minor"/>
      </rPr>
      <t xml:space="preserve"> Apr, May, Jun</t>
    </r>
  </si>
  <si>
    <r>
      <rPr>
        <b/>
        <sz val="11"/>
        <color theme="1"/>
        <rFont val="Calibri"/>
        <family val="2"/>
        <scheme val="minor"/>
      </rPr>
      <t>Qtr 2:</t>
    </r>
    <r>
      <rPr>
        <sz val="11"/>
        <color theme="1"/>
        <rFont val="Calibri"/>
        <family val="2"/>
        <scheme val="minor"/>
      </rPr>
      <t xml:space="preserve"> Jul, Aug, Sep</t>
    </r>
  </si>
  <si>
    <r>
      <rPr>
        <b/>
        <sz val="11"/>
        <color theme="1"/>
        <rFont val="Calibri"/>
        <family val="2"/>
        <scheme val="minor"/>
      </rPr>
      <t>Qtr 3:</t>
    </r>
    <r>
      <rPr>
        <sz val="11"/>
        <color theme="1"/>
        <rFont val="Calibri"/>
        <family val="2"/>
        <scheme val="minor"/>
      </rPr>
      <t xml:space="preserve"> Oct, Nov, Dec</t>
    </r>
  </si>
  <si>
    <r>
      <rPr>
        <b/>
        <sz val="11"/>
        <color theme="1"/>
        <rFont val="Calibri"/>
        <family val="2"/>
        <scheme val="minor"/>
      </rPr>
      <t>Qtr 4:</t>
    </r>
    <r>
      <rPr>
        <sz val="11"/>
        <color theme="1"/>
        <rFont val="Calibri"/>
        <family val="2"/>
        <scheme val="minor"/>
      </rPr>
      <t xml:space="preserve"> Jan, Feb, Mar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</si>
</sst>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0.0%"/>
    <numFmt numFmtId="166" formatCode="&quot;£&quot;#,##0.00"/>
    <numFmt numFmtId="167" formatCode="dd\-mmm\-yy\ hh:mm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4"/>
      <color indexed="8"/>
      <name val="Arial"/>
      <family val="2"/>
    </font>
    <font>
      <b/>
      <sz val="24"/>
      <name val="Arial Narrow"/>
      <family val="2"/>
    </font>
    <font>
      <b/>
      <sz val="18"/>
      <color indexed="55"/>
      <name val="Arial"/>
      <family val="2"/>
    </font>
    <font>
      <b/>
      <sz val="14"/>
      <color indexed="8"/>
      <name val="Arial Narrow"/>
      <family val="2"/>
    </font>
    <font>
      <b/>
      <i/>
      <sz val="14"/>
      <color indexed="8"/>
      <name val="Arial Narrow"/>
      <family val="2"/>
    </font>
    <font>
      <b/>
      <i/>
      <sz val="14"/>
      <color indexed="8"/>
      <name val="Arial"/>
      <family val="2"/>
    </font>
    <font>
      <sz val="14"/>
      <color indexed="8"/>
      <name val="Arial"/>
      <family val="2"/>
    </font>
    <font>
      <b/>
      <sz val="10"/>
      <color indexed="9"/>
      <name val="Arial"/>
      <family val="2"/>
    </font>
    <font>
      <sz val="10"/>
      <name val="Arial"/>
    </font>
    <font>
      <b/>
      <sz val="2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13" fillId="0" borderId="0"/>
    <xf numFmtId="0" fontId="15" fillId="0" borderId="0"/>
  </cellStyleXfs>
  <cellXfs count="121">
    <xf numFmtId="0" fontId="0" fillId="0" borderId="0" xfId="0"/>
    <xf numFmtId="0" fontId="0" fillId="2" borderId="0" xfId="0" applyFill="1"/>
    <xf numFmtId="14" fontId="0" fillId="0" borderId="0" xfId="0" applyNumberFormat="1"/>
    <xf numFmtId="0" fontId="0" fillId="0" borderId="4" xfId="0" applyBorder="1"/>
    <xf numFmtId="0" fontId="0" fillId="0" borderId="6" xfId="0" applyBorder="1"/>
    <xf numFmtId="0" fontId="0" fillId="0" borderId="0" xfId="0" applyAlignment="1">
      <alignment wrapText="1"/>
    </xf>
    <xf numFmtId="0" fontId="0" fillId="4" borderId="9" xfId="0" applyFont="1" applyFill="1" applyBorder="1"/>
    <xf numFmtId="0" fontId="0" fillId="0" borderId="9" xfId="0" applyFont="1" applyBorder="1"/>
    <xf numFmtId="0" fontId="2" fillId="3" borderId="10" xfId="0" applyFont="1" applyFill="1" applyBorder="1"/>
    <xf numFmtId="14" fontId="0" fillId="7" borderId="0" xfId="0" applyNumberFormat="1" applyFill="1"/>
    <xf numFmtId="0" fontId="0" fillId="7" borderId="0" xfId="0" applyFill="1"/>
    <xf numFmtId="14" fontId="0" fillId="5" borderId="0" xfId="0" applyNumberFormat="1" applyFill="1"/>
    <xf numFmtId="0" fontId="0" fillId="5" borderId="0" xfId="0" applyFill="1"/>
    <xf numFmtId="0" fontId="0" fillId="8" borderId="0" xfId="0" applyFill="1" applyBorder="1"/>
    <xf numFmtId="14" fontId="0" fillId="8" borderId="0" xfId="0" applyNumberFormat="1" applyFill="1"/>
    <xf numFmtId="0" fontId="0" fillId="8" borderId="0" xfId="0" applyFill="1"/>
    <xf numFmtId="0" fontId="4" fillId="0" borderId="0" xfId="1"/>
    <xf numFmtId="0" fontId="8" fillId="9" borderId="14" xfId="1" applyFont="1" applyFill="1" applyBorder="1" applyAlignment="1">
      <alignment horizontal="left" indent="1"/>
    </xf>
    <xf numFmtId="0" fontId="9" fillId="9" borderId="14" xfId="1" applyFont="1" applyFill="1" applyBorder="1"/>
    <xf numFmtId="0" fontId="10" fillId="9" borderId="14" xfId="1" applyFont="1" applyFill="1" applyBorder="1"/>
    <xf numFmtId="0" fontId="4" fillId="0" borderId="15" xfId="1" applyBorder="1"/>
    <xf numFmtId="0" fontId="11" fillId="4" borderId="0" xfId="1" applyFont="1" applyFill="1"/>
    <xf numFmtId="0" fontId="11" fillId="0" borderId="0" xfId="1" applyFont="1"/>
    <xf numFmtId="0" fontId="12" fillId="10" borderId="0" xfId="1" applyFont="1" applyFill="1"/>
    <xf numFmtId="0" fontId="5" fillId="0" borderId="0" xfId="1" applyFont="1" applyFill="1"/>
    <xf numFmtId="0" fontId="6" fillId="0" borderId="0" xfId="1" applyFont="1" applyFill="1" applyAlignment="1">
      <alignment horizontal="left" indent="8"/>
    </xf>
    <xf numFmtId="0" fontId="7" fillId="0" borderId="0" xfId="1" applyFont="1" applyFill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11" fillId="4" borderId="0" xfId="1" applyFont="1" applyFill="1" applyAlignment="1">
      <alignment horizontal="left" indent="3"/>
    </xf>
    <xf numFmtId="0" fontId="4" fillId="0" borderId="0" xfId="1" applyAlignment="1">
      <alignment horizontal="left"/>
    </xf>
    <xf numFmtId="0" fontId="13" fillId="0" borderId="0" xfId="2"/>
    <xf numFmtId="0" fontId="13" fillId="0" borderId="0" xfId="2" quotePrefix="1"/>
    <xf numFmtId="0" fontId="15" fillId="0" borderId="0" xfId="2" quotePrefix="1" applyFont="1"/>
    <xf numFmtId="0" fontId="15" fillId="0" borderId="0" xfId="2" applyFont="1"/>
    <xf numFmtId="0" fontId="12" fillId="10" borderId="0" xfId="2" applyFont="1" applyFill="1"/>
    <xf numFmtId="0" fontId="15" fillId="0" borderId="0" xfId="2" applyFont="1" applyAlignment="1">
      <alignment vertical="center"/>
    </xf>
    <xf numFmtId="0" fontId="14" fillId="0" borderId="0" xfId="2" quotePrefix="1" applyFont="1" applyAlignment="1"/>
    <xf numFmtId="0" fontId="14" fillId="0" borderId="0" xfId="2" quotePrefix="1" applyFont="1" applyAlignment="1"/>
    <xf numFmtId="0" fontId="17" fillId="0" borderId="0" xfId="2" applyFont="1" applyAlignment="1">
      <alignment horizontal="center"/>
    </xf>
    <xf numFmtId="0" fontId="18" fillId="0" borderId="0" xfId="2" applyFont="1"/>
    <xf numFmtId="0" fontId="15" fillId="0" borderId="17" xfId="2" applyFont="1" applyBorder="1" applyAlignment="1">
      <alignment horizontal="center"/>
    </xf>
    <xf numFmtId="0" fontId="18" fillId="0" borderId="0" xfId="2" applyFont="1" applyBorder="1"/>
    <xf numFmtId="0" fontId="16" fillId="0" borderId="0" xfId="2" quotePrefix="1" applyFont="1"/>
    <xf numFmtId="0" fontId="15" fillId="0" borderId="0" xfId="2" applyFont="1" applyAlignment="1"/>
    <xf numFmtId="0" fontId="3" fillId="0" borderId="0" xfId="0" applyFont="1" applyBorder="1" applyAlignment="1"/>
    <xf numFmtId="0" fontId="0" fillId="7" borderId="0" xfId="0" applyFill="1" applyBorder="1" applyAlignment="1"/>
    <xf numFmtId="0" fontId="0" fillId="5" borderId="0" xfId="0" applyFill="1" applyBorder="1" applyAlignment="1"/>
    <xf numFmtId="0" fontId="14" fillId="0" borderId="0" xfId="2" quotePrefix="1" applyFont="1" applyAlignment="1"/>
    <xf numFmtId="0" fontId="3" fillId="0" borderId="0" xfId="0" applyFont="1" applyBorder="1"/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0" borderId="4" xfId="0" quotePrefix="1" applyBorder="1"/>
    <xf numFmtId="0" fontId="0" fillId="2" borderId="24" xfId="0" applyFill="1" applyBorder="1"/>
    <xf numFmtId="0" fontId="0" fillId="6" borderId="21" xfId="0" applyFill="1" applyBorder="1" applyAlignment="1">
      <alignment vertical="center"/>
    </xf>
    <xf numFmtId="0" fontId="0" fillId="11" borderId="21" xfId="0" applyFill="1" applyBorder="1" applyAlignment="1">
      <alignment vertical="center"/>
    </xf>
    <xf numFmtId="0" fontId="0" fillId="11" borderId="23" xfId="0" applyFill="1" applyBorder="1" applyAlignment="1">
      <alignment vertical="center"/>
    </xf>
    <xf numFmtId="0" fontId="15" fillId="0" borderId="0" xfId="3"/>
    <xf numFmtId="0" fontId="15" fillId="0" borderId="0" xfId="3" quotePrefix="1"/>
    <xf numFmtId="14" fontId="19" fillId="2" borderId="12" xfId="0" applyNumberFormat="1" applyFont="1" applyFill="1" applyBorder="1"/>
    <xf numFmtId="164" fontId="19" fillId="2" borderId="25" xfId="0" applyNumberFormat="1" applyFont="1" applyFill="1" applyBorder="1"/>
    <xf numFmtId="14" fontId="19" fillId="2" borderId="20" xfId="0" applyNumberFormat="1" applyFont="1" applyFill="1" applyBorder="1"/>
    <xf numFmtId="0" fontId="19" fillId="2" borderId="12" xfId="0" applyNumberFormat="1" applyFont="1" applyFill="1" applyBorder="1"/>
    <xf numFmtId="0" fontId="19" fillId="2" borderId="25" xfId="0" applyNumberFormat="1" applyFont="1" applyFill="1" applyBorder="1"/>
    <xf numFmtId="0" fontId="19" fillId="2" borderId="13" xfId="0" applyNumberFormat="1" applyFont="1" applyFill="1" applyBorder="1"/>
    <xf numFmtId="0" fontId="19" fillId="0" borderId="12" xfId="0" applyNumberFormat="1" applyFont="1" applyFill="1" applyBorder="1"/>
    <xf numFmtId="0" fontId="19" fillId="0" borderId="25" xfId="0" applyNumberFormat="1" applyFont="1" applyFill="1" applyBorder="1"/>
    <xf numFmtId="0" fontId="19" fillId="0" borderId="13" xfId="0" applyNumberFormat="1" applyFont="1" applyFill="1" applyBorder="1"/>
    <xf numFmtId="0" fontId="19" fillId="0" borderId="0" xfId="0" applyFont="1" applyBorder="1"/>
    <xf numFmtId="0" fontId="19" fillId="0" borderId="0" xfId="0" applyNumberFormat="1" applyFont="1" applyFill="1" applyBorder="1"/>
    <xf numFmtId="14" fontId="19" fillId="0" borderId="26" xfId="0" applyNumberFormat="1" applyFont="1" applyFill="1" applyBorder="1"/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NumberFormat="1" applyFont="1"/>
    <xf numFmtId="0" fontId="1" fillId="0" borderId="27" xfId="0" applyFont="1" applyBorder="1" applyAlignment="1">
      <alignment horizontal="center" vertical="center"/>
    </xf>
    <xf numFmtId="0" fontId="0" fillId="2" borderId="0" xfId="0" applyFill="1" applyBorder="1" applyAlignment="1"/>
    <xf numFmtId="0" fontId="6" fillId="0" borderId="0" xfId="1" applyFont="1" applyFill="1" applyAlignment="1">
      <alignment horizontal="left" indent="10"/>
    </xf>
    <xf numFmtId="0" fontId="0" fillId="0" borderId="5" xfId="0" applyBorder="1"/>
    <xf numFmtId="0" fontId="3" fillId="0" borderId="0" xfId="0" applyFont="1" applyAlignment="1">
      <alignment horizontal="center"/>
    </xf>
    <xf numFmtId="0" fontId="10" fillId="9" borderId="0" xfId="1" applyFont="1" applyFill="1" applyBorder="1"/>
    <xf numFmtId="0" fontId="9" fillId="9" borderId="0" xfId="1" applyFont="1" applyFill="1" applyBorder="1"/>
    <xf numFmtId="0" fontId="0" fillId="0" borderId="3" xfId="0" applyFill="1" applyBorder="1"/>
    <xf numFmtId="0" fontId="0" fillId="0" borderId="3" xfId="0" applyFill="1" applyBorder="1" applyAlignment="1"/>
    <xf numFmtId="0" fontId="0" fillId="0" borderId="7" xfId="0" applyFill="1" applyBorder="1" applyAlignment="1"/>
    <xf numFmtId="0" fontId="0" fillId="0" borderId="0" xfId="0" applyFill="1" applyBorder="1" applyAlignment="1"/>
    <xf numFmtId="0" fontId="0" fillId="0" borderId="0" xfId="0" applyAlignment="1">
      <alignment horizontal="right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165" fontId="19" fillId="2" borderId="18" xfId="0" applyNumberFormat="1" applyFont="1" applyFill="1" applyBorder="1"/>
    <xf numFmtId="0" fontId="19" fillId="2" borderId="19" xfId="0" applyNumberFormat="1" applyFont="1" applyFill="1" applyBorder="1"/>
    <xf numFmtId="166" fontId="19" fillId="2" borderId="17" xfId="0" applyNumberFormat="1" applyFont="1" applyFill="1" applyBorder="1"/>
    <xf numFmtId="166" fontId="19" fillId="2" borderId="19" xfId="0" applyNumberFormat="1" applyFont="1" applyFill="1" applyBorder="1"/>
    <xf numFmtId="166" fontId="19" fillId="2" borderId="16" xfId="0" applyNumberFormat="1" applyFont="1" applyFill="1" applyBorder="1"/>
    <xf numFmtId="14" fontId="20" fillId="0" borderId="0" xfId="0" applyNumberFormat="1" applyFont="1"/>
    <xf numFmtId="0" fontId="0" fillId="0" borderId="0" xfId="0" applyNumberFormat="1"/>
    <xf numFmtId="0" fontId="20" fillId="0" borderId="0" xfId="0" applyFont="1"/>
    <xf numFmtId="0" fontId="0" fillId="0" borderId="0" xfId="0" applyAlignment="1"/>
    <xf numFmtId="167" fontId="19" fillId="2" borderId="13" xfId="0" applyNumberFormat="1" applyFont="1" applyFill="1" applyBorder="1"/>
    <xf numFmtId="0" fontId="0" fillId="12" borderId="10" xfId="0" applyFont="1" applyFill="1" applyBorder="1"/>
    <xf numFmtId="0" fontId="0" fillId="12" borderId="9" xfId="0" applyFont="1" applyFill="1" applyBorder="1"/>
    <xf numFmtId="0" fontId="0" fillId="12" borderId="11" xfId="0" applyFont="1" applyFill="1" applyBorder="1"/>
    <xf numFmtId="0" fontId="3" fillId="12" borderId="0" xfId="0" applyFont="1" applyFill="1" applyBorder="1"/>
    <xf numFmtId="0" fontId="0" fillId="12" borderId="0" xfId="0" applyFill="1"/>
    <xf numFmtId="0" fontId="20" fillId="12" borderId="0" xfId="0" applyFont="1" applyFill="1" applyBorder="1" applyAlignment="1">
      <alignment horizontal="left" indent="1"/>
    </xf>
    <xf numFmtId="0" fontId="21" fillId="0" borderId="0" xfId="0" applyFont="1"/>
    <xf numFmtId="0" fontId="22" fillId="0" borderId="0" xfId="0" applyFont="1"/>
    <xf numFmtId="0" fontId="22" fillId="0" borderId="0" xfId="0" quotePrefix="1" applyFont="1" applyAlignment="1">
      <alignment horizontal="right"/>
    </xf>
    <xf numFmtId="0" fontId="14" fillId="0" borderId="0" xfId="2" quotePrefix="1" applyFont="1" applyAlignment="1"/>
    <xf numFmtId="0" fontId="3" fillId="0" borderId="0" xfId="0" applyFont="1"/>
    <xf numFmtId="0" fontId="3" fillId="0" borderId="0" xfId="0" applyFont="1" applyBorder="1"/>
    <xf numFmtId="0" fontId="14" fillId="0" borderId="0" xfId="2" quotePrefix="1" applyFont="1"/>
    <xf numFmtId="0" fontId="3" fillId="0" borderId="7" xfId="0" applyFont="1" applyBorder="1"/>
    <xf numFmtId="0" fontId="0" fillId="0" borderId="1" xfId="0" applyFont="1" applyBorder="1"/>
    <xf numFmtId="0" fontId="0" fillId="0" borderId="2" xfId="0" applyFont="1" applyBorder="1"/>
    <xf numFmtId="0" fontId="14" fillId="0" borderId="0" xfId="3" quotePrefix="1" applyFont="1"/>
    <xf numFmtId="0" fontId="14" fillId="0" borderId="0" xfId="3" quotePrefix="1" applyFont="1" applyAlignment="1"/>
  </cellXfs>
  <cellStyles count="4">
    <cellStyle name="Normal" xfId="0" builtinId="0"/>
    <cellStyle name="Normal 2" xfId="1" xr:uid="{2CFF8C8E-F3B7-4718-81B3-B993B92E0CD8}"/>
    <cellStyle name="Normal 3" xfId="2" xr:uid="{1B43D91A-0A6C-4817-B53E-CD7B5EA34D92}"/>
    <cellStyle name="Normal 3 2" xfId="3" xr:uid="{62DF8A50-9ECE-4764-9D12-BB1F9601E5BF}"/>
  </cellStyles>
  <dxfs count="34">
    <dxf>
      <numFmt numFmtId="0" formatCode="General"/>
      <fill>
        <patternFill patternType="solid">
          <fgColor indexed="64"/>
          <bgColor theme="5" tint="0.59999389629810485"/>
        </patternFill>
      </fill>
    </dxf>
    <dxf>
      <numFmt numFmtId="19" formatCode="dd/mm/yyyy"/>
    </dxf>
    <dxf>
      <fill>
        <patternFill>
          <bgColor rgb="FF92D050"/>
        </patternFill>
      </fill>
    </dxf>
    <dxf>
      <numFmt numFmtId="19" formatCode="dd/mm/yyyy"/>
      <fill>
        <patternFill patternType="solid">
          <fgColor indexed="64"/>
          <bgColor theme="4" tint="0.39997558519241921"/>
        </patternFill>
      </fill>
    </dxf>
    <dxf>
      <numFmt numFmtId="19" formatCode="dd/mm/yyyy"/>
      <fill>
        <patternFill patternType="solid">
          <fgColor indexed="64"/>
          <bgColor theme="4" tint="0.39997558519241921"/>
        </patternFill>
      </fill>
    </dxf>
    <dxf>
      <numFmt numFmtId="0" formatCode="General"/>
      <fill>
        <patternFill patternType="solid">
          <fgColor indexed="64"/>
          <bgColor theme="4" tint="0.39997558519241921"/>
        </patternFill>
      </fill>
    </dxf>
    <dxf>
      <numFmt numFmtId="19" formatCode="dd/mm/yyyy"/>
      <fill>
        <patternFill patternType="solid">
          <fgColor indexed="64"/>
          <bgColor theme="4" tint="0.39997558519241921"/>
        </patternFill>
      </fill>
    </dxf>
    <dxf>
      <fill>
        <patternFill patternType="solid">
          <fgColor indexed="64"/>
          <bgColor theme="4" tint="0.39997558519241921"/>
        </patternFill>
      </fill>
    </dxf>
    <dxf>
      <numFmt numFmtId="0" formatCode="General"/>
      <fill>
        <patternFill patternType="solid">
          <fgColor indexed="64"/>
          <bgColor theme="6" tint="0.59999389629810485"/>
        </patternFill>
      </fill>
    </dxf>
    <dxf>
      <numFmt numFmtId="0" formatCode="General"/>
      <fill>
        <patternFill patternType="solid">
          <fgColor indexed="64"/>
          <bgColor theme="6" tint="0.59999389629810485"/>
        </patternFill>
      </fill>
    </dxf>
    <dxf>
      <numFmt numFmtId="19" formatCode="dd/mm/yyyy"/>
      <fill>
        <patternFill patternType="solid">
          <fgColor indexed="64"/>
          <bgColor theme="6" tint="0.59999389629810485"/>
        </patternFill>
      </fill>
    </dxf>
    <dxf>
      <numFmt numFmtId="19" formatCode="dd/mm/yyyy"/>
      <fill>
        <patternFill patternType="solid">
          <fgColor indexed="64"/>
          <bgColor theme="6" tint="0.59999389629810485"/>
        </patternFill>
      </fill>
    </dxf>
    <dxf>
      <fill>
        <patternFill patternType="solid">
          <fgColor rgb="FF000000"/>
          <bgColor rgb="FFDBDBDB"/>
        </patternFill>
      </fill>
    </dxf>
    <dxf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5" tint="0.79998168889431442"/>
        </patternFill>
      </fill>
    </dxf>
    <dxf>
      <numFmt numFmtId="0" formatCode="General"/>
      <fill>
        <patternFill patternType="solid">
          <fgColor indexed="64"/>
          <bgColor theme="5" tint="0.79998168889431442"/>
        </patternFill>
      </fill>
    </dxf>
    <dxf>
      <numFmt numFmtId="0" formatCode="General"/>
      <fill>
        <patternFill patternType="solid">
          <fgColor indexed="64"/>
          <bgColor theme="5" tint="0.79998168889431442"/>
        </patternFill>
      </fill>
    </dxf>
    <dxf>
      <numFmt numFmtId="19" formatCode="dd/mm/yyyy"/>
      <fill>
        <patternFill patternType="solid">
          <fgColor indexed="64"/>
          <bgColor theme="5" tint="0.79998168889431442"/>
        </patternFill>
      </fill>
    </dxf>
    <dxf>
      <numFmt numFmtId="19" formatCode="dd/mm/yyyy"/>
      <fill>
        <patternFill patternType="solid">
          <fgColor indexed="64"/>
          <bgColor theme="5" tint="0.79998168889431442"/>
        </patternFill>
      </fill>
    </dxf>
    <dxf>
      <fill>
        <patternFill patternType="solid">
          <fgColor rgb="FF000000"/>
          <bgColor rgb="FFFCE4D6"/>
        </patternFill>
      </fill>
    </dxf>
    <dxf>
      <numFmt numFmtId="19" formatCode="dd/mm/yyyy"/>
    </dxf>
    <dxf>
      <numFmt numFmtId="19" formatCode="dd/mm/yyyy"/>
    </dxf>
    <dxf>
      <alignment horizontal="general" vertical="bottom" textRotation="0" wrapText="0" indent="0" justifyLastLine="0" shrinkToFit="0" readingOrder="0"/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rgb="FF8EA9DB"/>
        </top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border outline="0"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colors>
    <mruColors>
      <color rgb="FFDBD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905009</xdr:colOff>
      <xdr:row>4</xdr:row>
      <xdr:rowOff>19175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A57C7E-A5B9-47AB-8053-1A5723780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6609" cy="895475"/>
        </a:xfrm>
        <a:prstGeom prst="rect">
          <a:avLst/>
        </a:prstGeom>
      </xdr:spPr>
    </xdr:pic>
    <xdr:clientData/>
  </xdr:twoCellAnchor>
  <xdr:twoCellAnchor>
    <xdr:from>
      <xdr:col>4</xdr:col>
      <xdr:colOff>115891</xdr:colOff>
      <xdr:row>6</xdr:row>
      <xdr:rowOff>134929</xdr:rowOff>
    </xdr:from>
    <xdr:to>
      <xdr:col>8</xdr:col>
      <xdr:colOff>115750</xdr:colOff>
      <xdr:row>15</xdr:row>
      <xdr:rowOff>167512</xdr:rowOff>
    </xdr:to>
    <xdr:grpSp>
      <xdr:nvGrpSpPr>
        <xdr:cNvPr id="3" name="Graphic 4">
          <a:extLst>
            <a:ext uri="{FF2B5EF4-FFF2-40B4-BE49-F238E27FC236}">
              <a16:creationId xmlns:a16="http://schemas.microsoft.com/office/drawing/2014/main" id="{6EAC093A-6BC1-4B9E-B462-E752030F221B}"/>
            </a:ext>
          </a:extLst>
        </xdr:cNvPr>
        <xdr:cNvGrpSpPr>
          <a:grpSpLocks/>
        </xdr:cNvGrpSpPr>
      </xdr:nvGrpSpPr>
      <xdr:grpSpPr>
        <a:xfrm>
          <a:off x="7183441" y="1354129"/>
          <a:ext cx="2412859" cy="1772483"/>
          <a:chOff x="7505984" y="2000249"/>
          <a:chExt cx="1131284" cy="1035734"/>
        </a:xfrm>
      </xdr:grpSpPr>
      <xdr:sp macro="" textlink="">
        <xdr:nvSpPr>
          <xdr:cNvPr id="4" name="Freeform: Shape 3">
            <a:extLst>
              <a:ext uri="{FF2B5EF4-FFF2-40B4-BE49-F238E27FC236}">
                <a16:creationId xmlns:a16="http://schemas.microsoft.com/office/drawing/2014/main" id="{AD775BE4-895D-40C5-8759-251A04CFB1B1}"/>
              </a:ext>
            </a:extLst>
          </xdr:cNvPr>
          <xdr:cNvSpPr/>
        </xdr:nvSpPr>
        <xdr:spPr>
          <a:xfrm>
            <a:off x="7788797" y="2000249"/>
            <a:ext cx="848179" cy="1033391"/>
          </a:xfrm>
          <a:custGeom>
            <a:avLst/>
            <a:gdLst>
              <a:gd name="connsiteX0" fmla="*/ 46907 w 848179"/>
              <a:gd name="connsiteY0" fmla="*/ 1 h 1033391"/>
              <a:gd name="connsiteX1" fmla="*/ 800994 w 848179"/>
              <a:gd name="connsiteY1" fmla="*/ 1 h 1033391"/>
              <a:gd name="connsiteX2" fmla="*/ 834405 w 848179"/>
              <a:gd name="connsiteY2" fmla="*/ 14361 h 1033391"/>
              <a:gd name="connsiteX3" fmla="*/ 848180 w 848179"/>
              <a:gd name="connsiteY3" fmla="*/ 49238 h 1033391"/>
              <a:gd name="connsiteX4" fmla="*/ 848180 w 848179"/>
              <a:gd name="connsiteY4" fmla="*/ 984153 h 1033391"/>
              <a:gd name="connsiteX5" fmla="*/ 834405 w 848179"/>
              <a:gd name="connsiteY5" fmla="*/ 1019029 h 1033391"/>
              <a:gd name="connsiteX6" fmla="*/ 800994 w 848179"/>
              <a:gd name="connsiteY6" fmla="*/ 1033390 h 1033391"/>
              <a:gd name="connsiteX7" fmla="*/ 46907 w 848179"/>
              <a:gd name="connsiteY7" fmla="*/ 1033390 h 1033391"/>
              <a:gd name="connsiteX8" fmla="*/ 15 w 848179"/>
              <a:gd name="connsiteY8" fmla="*/ 984769 h 1033391"/>
              <a:gd name="connsiteX9" fmla="*/ 15 w 848179"/>
              <a:gd name="connsiteY9" fmla="*/ 984446 h 1033391"/>
              <a:gd name="connsiteX10" fmla="*/ 15 w 848179"/>
              <a:gd name="connsiteY10" fmla="*/ 49238 h 1033391"/>
              <a:gd name="connsiteX11" fmla="*/ 46614 w 848179"/>
              <a:gd name="connsiteY11" fmla="*/ 1 h 10333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848179" h="1033391">
                <a:moveTo>
                  <a:pt x="46907" y="1"/>
                </a:moveTo>
                <a:lnTo>
                  <a:pt x="800994" y="1"/>
                </a:lnTo>
                <a:cubicBezTo>
                  <a:pt x="813655" y="-73"/>
                  <a:pt x="825759" y="5133"/>
                  <a:pt x="834405" y="14361"/>
                </a:cubicBezTo>
                <a:cubicBezTo>
                  <a:pt x="843227" y="23831"/>
                  <a:pt x="848150" y="36289"/>
                  <a:pt x="848180" y="49238"/>
                </a:cubicBezTo>
                <a:lnTo>
                  <a:pt x="848180" y="984153"/>
                </a:lnTo>
                <a:cubicBezTo>
                  <a:pt x="848150" y="997107"/>
                  <a:pt x="843227" y="1009563"/>
                  <a:pt x="834405" y="1019029"/>
                </a:cubicBezTo>
                <a:cubicBezTo>
                  <a:pt x="825759" y="1028261"/>
                  <a:pt x="813655" y="1033478"/>
                  <a:pt x="800994" y="1033390"/>
                </a:cubicBezTo>
                <a:lnTo>
                  <a:pt x="46907" y="1033390"/>
                </a:lnTo>
                <a:cubicBezTo>
                  <a:pt x="20530" y="1032921"/>
                  <a:pt x="-484" y="1011145"/>
                  <a:pt x="15" y="984769"/>
                </a:cubicBezTo>
                <a:cubicBezTo>
                  <a:pt x="15" y="984651"/>
                  <a:pt x="15" y="984563"/>
                  <a:pt x="15" y="984446"/>
                </a:cubicBezTo>
                <a:lnTo>
                  <a:pt x="15" y="49238"/>
                </a:lnTo>
                <a:cubicBezTo>
                  <a:pt x="-630" y="22799"/>
                  <a:pt x="20178" y="798"/>
                  <a:pt x="46614" y="1"/>
                </a:cubicBezTo>
                <a:close/>
              </a:path>
            </a:pathLst>
          </a:custGeom>
          <a:solidFill>
            <a:srgbClr val="21A366"/>
          </a:solidFill>
          <a:ln w="29284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91D58DE5-2B5E-46B6-81E8-C1B4E5D4FBED}"/>
              </a:ext>
            </a:extLst>
          </xdr:cNvPr>
          <xdr:cNvSpPr/>
        </xdr:nvSpPr>
        <xdr:spPr>
          <a:xfrm>
            <a:off x="7788751" y="2516944"/>
            <a:ext cx="848234" cy="519039"/>
          </a:xfrm>
          <a:custGeom>
            <a:avLst/>
            <a:gdLst>
              <a:gd name="connsiteX0" fmla="*/ 61 w 848234"/>
              <a:gd name="connsiteY0" fmla="*/ 0 h 519039"/>
              <a:gd name="connsiteX1" fmla="*/ 61 w 848234"/>
              <a:gd name="connsiteY1" fmla="*/ 468923 h 519039"/>
              <a:gd name="connsiteX2" fmla="*/ 45400 w 848234"/>
              <a:gd name="connsiteY2" fmla="*/ 519010 h 519039"/>
              <a:gd name="connsiteX3" fmla="*/ 45781 w 848234"/>
              <a:gd name="connsiteY3" fmla="*/ 519039 h 519039"/>
              <a:gd name="connsiteX4" fmla="*/ 801040 w 848234"/>
              <a:gd name="connsiteY4" fmla="*/ 519039 h 519039"/>
              <a:gd name="connsiteX5" fmla="*/ 848226 w 848234"/>
              <a:gd name="connsiteY5" fmla="*/ 470125 h 519039"/>
              <a:gd name="connsiteX6" fmla="*/ 848226 w 848234"/>
              <a:gd name="connsiteY6" fmla="*/ 469803 h 519039"/>
              <a:gd name="connsiteX7" fmla="*/ 848226 w 848234"/>
              <a:gd name="connsiteY7" fmla="*/ 879 h 51903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848234" h="519039">
                <a:moveTo>
                  <a:pt x="61" y="0"/>
                </a:moveTo>
                <a:lnTo>
                  <a:pt x="61" y="468923"/>
                </a:lnTo>
                <a:cubicBezTo>
                  <a:pt x="-1258" y="495271"/>
                  <a:pt x="19023" y="517691"/>
                  <a:pt x="45400" y="519010"/>
                </a:cubicBezTo>
                <a:cubicBezTo>
                  <a:pt x="45517" y="519039"/>
                  <a:pt x="45664" y="519039"/>
                  <a:pt x="45781" y="519039"/>
                </a:cubicBezTo>
                <a:lnTo>
                  <a:pt x="801040" y="519039"/>
                </a:lnTo>
                <a:cubicBezTo>
                  <a:pt x="827593" y="518570"/>
                  <a:pt x="848724" y="496648"/>
                  <a:pt x="848226" y="470125"/>
                </a:cubicBezTo>
                <a:cubicBezTo>
                  <a:pt x="848226" y="470008"/>
                  <a:pt x="848226" y="469920"/>
                  <a:pt x="848226" y="469803"/>
                </a:cubicBezTo>
                <a:lnTo>
                  <a:pt x="848226" y="879"/>
                </a:lnTo>
                <a:close/>
              </a:path>
            </a:pathLst>
          </a:custGeom>
          <a:solidFill>
            <a:srgbClr val="185C37"/>
          </a:solidFill>
          <a:ln w="29284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6" name="Freeform: Shape 5">
            <a:extLst>
              <a:ext uri="{FF2B5EF4-FFF2-40B4-BE49-F238E27FC236}">
                <a16:creationId xmlns:a16="http://schemas.microsoft.com/office/drawing/2014/main" id="{FC447A2E-AE0E-4F90-A4AE-E9CC30208D7D}"/>
              </a:ext>
            </a:extLst>
          </xdr:cNvPr>
          <xdr:cNvSpPr/>
        </xdr:nvSpPr>
        <xdr:spPr>
          <a:xfrm>
            <a:off x="7788812" y="2258743"/>
            <a:ext cx="848165" cy="258493"/>
          </a:xfrm>
          <a:custGeom>
            <a:avLst/>
            <a:gdLst>
              <a:gd name="connsiteX0" fmla="*/ 0 w 848165"/>
              <a:gd name="connsiteY0" fmla="*/ 0 h 258493"/>
              <a:gd name="connsiteX1" fmla="*/ 848165 w 848165"/>
              <a:gd name="connsiteY1" fmla="*/ 0 h 258493"/>
              <a:gd name="connsiteX2" fmla="*/ 848165 w 848165"/>
              <a:gd name="connsiteY2" fmla="*/ 258494 h 258493"/>
              <a:gd name="connsiteX3" fmla="*/ 0 w 848165"/>
              <a:gd name="connsiteY3" fmla="*/ 258494 h 2584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848165" h="258493">
                <a:moveTo>
                  <a:pt x="0" y="0"/>
                </a:moveTo>
                <a:lnTo>
                  <a:pt x="848165" y="0"/>
                </a:lnTo>
                <a:lnTo>
                  <a:pt x="848165" y="258494"/>
                </a:lnTo>
                <a:lnTo>
                  <a:pt x="0" y="258494"/>
                </a:lnTo>
                <a:close/>
              </a:path>
            </a:pathLst>
          </a:custGeom>
          <a:solidFill>
            <a:srgbClr val="107C41"/>
          </a:solidFill>
          <a:ln w="29284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" name="Freeform: Shape 6">
            <a:extLst>
              <a:ext uri="{FF2B5EF4-FFF2-40B4-BE49-F238E27FC236}">
                <a16:creationId xmlns:a16="http://schemas.microsoft.com/office/drawing/2014/main" id="{F988160B-94B1-4076-B1CD-C4C4CE6C50CC}"/>
              </a:ext>
            </a:extLst>
          </xdr:cNvPr>
          <xdr:cNvSpPr/>
        </xdr:nvSpPr>
        <xdr:spPr>
          <a:xfrm>
            <a:off x="8212894" y="2000249"/>
            <a:ext cx="424082" cy="775189"/>
          </a:xfrm>
          <a:custGeom>
            <a:avLst/>
            <a:gdLst>
              <a:gd name="connsiteX0" fmla="*/ 376896 w 424082"/>
              <a:gd name="connsiteY0" fmla="*/ 1 h 775189"/>
              <a:gd name="connsiteX1" fmla="*/ 0 w 424082"/>
              <a:gd name="connsiteY1" fmla="*/ 1 h 775189"/>
              <a:gd name="connsiteX2" fmla="*/ 0 w 424082"/>
              <a:gd name="connsiteY2" fmla="*/ 775189 h 775189"/>
              <a:gd name="connsiteX3" fmla="*/ 424082 w 424082"/>
              <a:gd name="connsiteY3" fmla="*/ 775189 h 775189"/>
              <a:gd name="connsiteX4" fmla="*/ 424082 w 424082"/>
              <a:gd name="connsiteY4" fmla="*/ 49238 h 775189"/>
              <a:gd name="connsiteX5" fmla="*/ 410308 w 424082"/>
              <a:gd name="connsiteY5" fmla="*/ 14361 h 775189"/>
              <a:gd name="connsiteX6" fmla="*/ 376896 w 424082"/>
              <a:gd name="connsiteY6" fmla="*/ 1 h 77518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424082" h="775189">
                <a:moveTo>
                  <a:pt x="376896" y="1"/>
                </a:moveTo>
                <a:lnTo>
                  <a:pt x="0" y="1"/>
                </a:lnTo>
                <a:lnTo>
                  <a:pt x="0" y="775189"/>
                </a:lnTo>
                <a:lnTo>
                  <a:pt x="424082" y="775189"/>
                </a:lnTo>
                <a:lnTo>
                  <a:pt x="424082" y="49238"/>
                </a:lnTo>
                <a:cubicBezTo>
                  <a:pt x="424053" y="36289"/>
                  <a:pt x="419129" y="23831"/>
                  <a:pt x="410308" y="14361"/>
                </a:cubicBezTo>
                <a:cubicBezTo>
                  <a:pt x="401662" y="5130"/>
                  <a:pt x="389558" y="-73"/>
                  <a:pt x="376896" y="1"/>
                </a:cubicBezTo>
                <a:close/>
              </a:path>
            </a:pathLst>
          </a:custGeom>
          <a:solidFill>
            <a:srgbClr val="33C481"/>
          </a:solidFill>
          <a:ln w="29284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8" name="Freeform: Shape 7">
            <a:extLst>
              <a:ext uri="{FF2B5EF4-FFF2-40B4-BE49-F238E27FC236}">
                <a16:creationId xmlns:a16="http://schemas.microsoft.com/office/drawing/2014/main" id="{19721120-D534-4CD7-B5FB-1000D5252109}"/>
              </a:ext>
            </a:extLst>
          </xdr:cNvPr>
          <xdr:cNvSpPr/>
        </xdr:nvSpPr>
        <xdr:spPr>
          <a:xfrm>
            <a:off x="8212894" y="2258743"/>
            <a:ext cx="424374" cy="258493"/>
          </a:xfrm>
          <a:custGeom>
            <a:avLst/>
            <a:gdLst>
              <a:gd name="connsiteX0" fmla="*/ 0 w 424374"/>
              <a:gd name="connsiteY0" fmla="*/ 0 h 258493"/>
              <a:gd name="connsiteX1" fmla="*/ 424375 w 424374"/>
              <a:gd name="connsiteY1" fmla="*/ 0 h 258493"/>
              <a:gd name="connsiteX2" fmla="*/ 424375 w 424374"/>
              <a:gd name="connsiteY2" fmla="*/ 258494 h 258493"/>
              <a:gd name="connsiteX3" fmla="*/ 0 w 424374"/>
              <a:gd name="connsiteY3" fmla="*/ 258494 h 2584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24374" h="258493">
                <a:moveTo>
                  <a:pt x="0" y="0"/>
                </a:moveTo>
                <a:lnTo>
                  <a:pt x="424375" y="0"/>
                </a:lnTo>
                <a:lnTo>
                  <a:pt x="424375" y="258494"/>
                </a:lnTo>
                <a:lnTo>
                  <a:pt x="0" y="258494"/>
                </a:lnTo>
                <a:close/>
              </a:path>
            </a:pathLst>
          </a:custGeom>
          <a:solidFill>
            <a:srgbClr val="21A366"/>
          </a:solidFill>
          <a:ln w="29284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9" name="Freeform: Shape 8">
            <a:extLst>
              <a:ext uri="{FF2B5EF4-FFF2-40B4-BE49-F238E27FC236}">
                <a16:creationId xmlns:a16="http://schemas.microsoft.com/office/drawing/2014/main" id="{4B56C33F-F81E-4102-BC16-56AED39D569C}"/>
              </a:ext>
            </a:extLst>
          </xdr:cNvPr>
          <xdr:cNvSpPr/>
        </xdr:nvSpPr>
        <xdr:spPr>
          <a:xfrm>
            <a:off x="8212894" y="2516944"/>
            <a:ext cx="424374" cy="258493"/>
          </a:xfrm>
          <a:custGeom>
            <a:avLst/>
            <a:gdLst>
              <a:gd name="connsiteX0" fmla="*/ 0 w 424374"/>
              <a:gd name="connsiteY0" fmla="*/ 0 h 258493"/>
              <a:gd name="connsiteX1" fmla="*/ 424375 w 424374"/>
              <a:gd name="connsiteY1" fmla="*/ 0 h 258493"/>
              <a:gd name="connsiteX2" fmla="*/ 424375 w 424374"/>
              <a:gd name="connsiteY2" fmla="*/ 258494 h 258493"/>
              <a:gd name="connsiteX3" fmla="*/ 0 w 424374"/>
              <a:gd name="connsiteY3" fmla="*/ 258494 h 2584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24374" h="258493">
                <a:moveTo>
                  <a:pt x="0" y="0"/>
                </a:moveTo>
                <a:lnTo>
                  <a:pt x="424375" y="0"/>
                </a:lnTo>
                <a:lnTo>
                  <a:pt x="424375" y="258494"/>
                </a:lnTo>
                <a:lnTo>
                  <a:pt x="0" y="258494"/>
                </a:lnTo>
                <a:close/>
              </a:path>
            </a:pathLst>
          </a:custGeom>
          <a:solidFill>
            <a:srgbClr val="107C41"/>
          </a:solidFill>
          <a:ln w="29284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10" name="Graphic 4">
            <a:extLst>
              <a:ext uri="{FF2B5EF4-FFF2-40B4-BE49-F238E27FC236}">
                <a16:creationId xmlns:a16="http://schemas.microsoft.com/office/drawing/2014/main" id="{61752329-46C7-44E3-B940-C56147169FCB}"/>
              </a:ext>
            </a:extLst>
          </xdr:cNvPr>
          <xdr:cNvGrpSpPr/>
        </xdr:nvGrpSpPr>
        <xdr:grpSpPr>
          <a:xfrm>
            <a:off x="7782947" y="2194559"/>
            <a:ext cx="341156" cy="706901"/>
            <a:chOff x="7782947" y="2194559"/>
            <a:chExt cx="341156" cy="706901"/>
          </a:xfrm>
        </xdr:grpSpPr>
        <xdr:sp macro="" textlink="">
          <xdr:nvSpPr>
            <xdr:cNvPr id="13" name="Freeform: Shape 12">
              <a:extLst>
                <a:ext uri="{FF2B5EF4-FFF2-40B4-BE49-F238E27FC236}">
                  <a16:creationId xmlns:a16="http://schemas.microsoft.com/office/drawing/2014/main" id="{72DAA237-FB90-42B3-9D17-65A87BB1E43E}"/>
                </a:ext>
              </a:extLst>
            </xdr:cNvPr>
            <xdr:cNvSpPr/>
          </xdr:nvSpPr>
          <xdr:spPr>
            <a:xfrm>
              <a:off x="7824851" y="2211265"/>
              <a:ext cx="299252" cy="611944"/>
            </a:xfrm>
            <a:custGeom>
              <a:avLst/>
              <a:gdLst>
                <a:gd name="connsiteX0" fmla="*/ 264072 w 299252"/>
                <a:gd name="connsiteY0" fmla="*/ 0 h 611944"/>
                <a:gd name="connsiteX1" fmla="*/ 17594 w 299252"/>
                <a:gd name="connsiteY1" fmla="*/ 0 h 611944"/>
                <a:gd name="connsiteX2" fmla="*/ 10 w 299252"/>
                <a:gd name="connsiteY2" fmla="*/ 18464 h 611944"/>
                <a:gd name="connsiteX3" fmla="*/ 10 w 299252"/>
                <a:gd name="connsiteY3" fmla="*/ 593188 h 611944"/>
                <a:gd name="connsiteX4" fmla="*/ 17565 w 299252"/>
                <a:gd name="connsiteY4" fmla="*/ 611945 h 611944"/>
                <a:gd name="connsiteX5" fmla="*/ 17594 w 299252"/>
                <a:gd name="connsiteY5" fmla="*/ 611945 h 611944"/>
                <a:gd name="connsiteX6" fmla="*/ 264072 w 299252"/>
                <a:gd name="connsiteY6" fmla="*/ 611945 h 611944"/>
                <a:gd name="connsiteX7" fmla="*/ 299241 w 299252"/>
                <a:gd name="connsiteY7" fmla="*/ 575038 h 611944"/>
                <a:gd name="connsiteX8" fmla="*/ 299241 w 299252"/>
                <a:gd name="connsiteY8" fmla="*/ 575017 h 611944"/>
                <a:gd name="connsiteX9" fmla="*/ 299241 w 299252"/>
                <a:gd name="connsiteY9" fmla="*/ 36928 h 611944"/>
                <a:gd name="connsiteX10" fmla="*/ 264101 w 299252"/>
                <a:gd name="connsiteY10" fmla="*/ 0 h 611944"/>
                <a:gd name="connsiteX11" fmla="*/ 264072 w 299252"/>
                <a:gd name="connsiteY11" fmla="*/ 0 h 61194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</a:cxnLst>
              <a:rect l="l" t="t" r="r" b="b"/>
              <a:pathLst>
                <a:path w="299252" h="611944">
                  <a:moveTo>
                    <a:pt x="264072" y="0"/>
                  </a:moveTo>
                  <a:lnTo>
                    <a:pt x="17594" y="0"/>
                  </a:lnTo>
                  <a:cubicBezTo>
                    <a:pt x="7659" y="320"/>
                    <a:pt x="-167" y="8540"/>
                    <a:pt x="10" y="18464"/>
                  </a:cubicBezTo>
                  <a:lnTo>
                    <a:pt x="10" y="593188"/>
                  </a:lnTo>
                  <a:cubicBezTo>
                    <a:pt x="-313" y="603217"/>
                    <a:pt x="7541" y="611617"/>
                    <a:pt x="17565" y="611945"/>
                  </a:cubicBezTo>
                  <a:cubicBezTo>
                    <a:pt x="17594" y="611945"/>
                    <a:pt x="17594" y="611945"/>
                    <a:pt x="17594" y="611945"/>
                  </a:cubicBezTo>
                  <a:lnTo>
                    <a:pt x="264072" y="611945"/>
                  </a:lnTo>
                  <a:cubicBezTo>
                    <a:pt x="283971" y="611464"/>
                    <a:pt x="299710" y="594940"/>
                    <a:pt x="299241" y="575038"/>
                  </a:cubicBezTo>
                  <a:cubicBezTo>
                    <a:pt x="299241" y="575032"/>
                    <a:pt x="299241" y="575023"/>
                    <a:pt x="299241" y="575017"/>
                  </a:cubicBezTo>
                  <a:lnTo>
                    <a:pt x="299241" y="36928"/>
                  </a:lnTo>
                  <a:cubicBezTo>
                    <a:pt x="299740" y="17025"/>
                    <a:pt x="284001" y="492"/>
                    <a:pt x="264101" y="0"/>
                  </a:cubicBezTo>
                  <a:cubicBezTo>
                    <a:pt x="264072" y="0"/>
                    <a:pt x="264072" y="0"/>
                    <a:pt x="264072" y="0"/>
                  </a:cubicBezTo>
                  <a:close/>
                </a:path>
              </a:pathLst>
            </a:custGeom>
            <a:solidFill>
              <a:srgbClr val="000000">
                <a:alpha val="5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4" name="Freeform: Shape 13">
              <a:extLst>
                <a:ext uri="{FF2B5EF4-FFF2-40B4-BE49-F238E27FC236}">
                  <a16:creationId xmlns:a16="http://schemas.microsoft.com/office/drawing/2014/main" id="{06087C0E-F1F8-428E-A355-11CA89094058}"/>
                </a:ext>
              </a:extLst>
            </xdr:cNvPr>
            <xdr:cNvSpPr/>
          </xdr:nvSpPr>
          <xdr:spPr>
            <a:xfrm>
              <a:off x="7789691" y="2308273"/>
              <a:ext cx="281940" cy="593187"/>
            </a:xfrm>
            <a:custGeom>
              <a:avLst/>
              <a:gdLst>
                <a:gd name="connsiteX0" fmla="*/ 234462 w 281940"/>
                <a:gd name="connsiteY0" fmla="*/ 0 h 593187"/>
                <a:gd name="connsiteX1" fmla="*/ 0 w 281940"/>
                <a:gd name="connsiteY1" fmla="*/ 0 h 593187"/>
                <a:gd name="connsiteX2" fmla="*/ 0 w 281940"/>
                <a:gd name="connsiteY2" fmla="*/ 593188 h 593187"/>
                <a:gd name="connsiteX3" fmla="*/ 234462 w 281940"/>
                <a:gd name="connsiteY3" fmla="*/ 593188 h 593187"/>
                <a:gd name="connsiteX4" fmla="*/ 281940 w 281940"/>
                <a:gd name="connsiteY4" fmla="*/ 545416 h 593187"/>
                <a:gd name="connsiteX5" fmla="*/ 281940 w 281940"/>
                <a:gd name="connsiteY5" fmla="*/ 47185 h 593187"/>
                <a:gd name="connsiteX6" fmla="*/ 234462 w 281940"/>
                <a:gd name="connsiteY6" fmla="*/ 0 h 59318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81940" h="593187">
                  <a:moveTo>
                    <a:pt x="234462" y="0"/>
                  </a:moveTo>
                  <a:lnTo>
                    <a:pt x="0" y="0"/>
                  </a:lnTo>
                  <a:lnTo>
                    <a:pt x="0" y="593188"/>
                  </a:lnTo>
                  <a:lnTo>
                    <a:pt x="234462" y="593188"/>
                  </a:lnTo>
                  <a:cubicBezTo>
                    <a:pt x="260722" y="593026"/>
                    <a:pt x="281940" y="571685"/>
                    <a:pt x="281940" y="545416"/>
                  </a:cubicBezTo>
                  <a:lnTo>
                    <a:pt x="281940" y="47185"/>
                  </a:lnTo>
                  <a:cubicBezTo>
                    <a:pt x="281618" y="21145"/>
                    <a:pt x="260516" y="158"/>
                    <a:pt x="234462" y="0"/>
                  </a:cubicBezTo>
                  <a:close/>
                </a:path>
              </a:pathLst>
            </a:custGeom>
            <a:solidFill>
              <a:srgbClr val="000000">
                <a:alpha val="1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5" name="Freeform: Shape 14">
              <a:extLst>
                <a:ext uri="{FF2B5EF4-FFF2-40B4-BE49-F238E27FC236}">
                  <a16:creationId xmlns:a16="http://schemas.microsoft.com/office/drawing/2014/main" id="{C9B1C708-D038-44ED-A939-88F9C31A1D78}"/>
                </a:ext>
              </a:extLst>
            </xdr:cNvPr>
            <xdr:cNvSpPr/>
          </xdr:nvSpPr>
          <xdr:spPr>
            <a:xfrm>
              <a:off x="7789691" y="2273983"/>
              <a:ext cx="281940" cy="592601"/>
            </a:xfrm>
            <a:custGeom>
              <a:avLst/>
              <a:gdLst>
                <a:gd name="connsiteX0" fmla="*/ 234462 w 281940"/>
                <a:gd name="connsiteY0" fmla="*/ 0 h 592601"/>
                <a:gd name="connsiteX1" fmla="*/ 0 w 281940"/>
                <a:gd name="connsiteY1" fmla="*/ 0 h 592601"/>
                <a:gd name="connsiteX2" fmla="*/ 0 w 281940"/>
                <a:gd name="connsiteY2" fmla="*/ 592602 h 592601"/>
                <a:gd name="connsiteX3" fmla="*/ 234462 w 281940"/>
                <a:gd name="connsiteY3" fmla="*/ 592602 h 592601"/>
                <a:gd name="connsiteX4" fmla="*/ 281940 w 281940"/>
                <a:gd name="connsiteY4" fmla="*/ 545123 h 592601"/>
                <a:gd name="connsiteX5" fmla="*/ 281940 w 281940"/>
                <a:gd name="connsiteY5" fmla="*/ 46892 h 592601"/>
                <a:gd name="connsiteX6" fmla="*/ 234462 w 281940"/>
                <a:gd name="connsiteY6" fmla="*/ 0 h 59260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81940" h="592601">
                  <a:moveTo>
                    <a:pt x="234462" y="0"/>
                  </a:moveTo>
                  <a:lnTo>
                    <a:pt x="0" y="0"/>
                  </a:lnTo>
                  <a:lnTo>
                    <a:pt x="0" y="592602"/>
                  </a:lnTo>
                  <a:lnTo>
                    <a:pt x="234462" y="592602"/>
                  </a:lnTo>
                  <a:cubicBezTo>
                    <a:pt x="260604" y="592440"/>
                    <a:pt x="281794" y="571277"/>
                    <a:pt x="281940" y="545123"/>
                  </a:cubicBezTo>
                  <a:lnTo>
                    <a:pt x="281940" y="46892"/>
                  </a:lnTo>
                  <a:cubicBezTo>
                    <a:pt x="281471" y="20967"/>
                    <a:pt x="260399" y="155"/>
                    <a:pt x="234462" y="0"/>
                  </a:cubicBezTo>
                  <a:close/>
                </a:path>
              </a:pathLst>
            </a:custGeom>
            <a:solidFill>
              <a:srgbClr val="000000">
                <a:alpha val="2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" name="Freeform: Shape 15">
              <a:extLst>
                <a:ext uri="{FF2B5EF4-FFF2-40B4-BE49-F238E27FC236}">
                  <a16:creationId xmlns:a16="http://schemas.microsoft.com/office/drawing/2014/main" id="{A5876CB6-1F37-426E-A62C-D9F631E63BDE}"/>
                </a:ext>
              </a:extLst>
            </xdr:cNvPr>
            <xdr:cNvSpPr/>
          </xdr:nvSpPr>
          <xdr:spPr>
            <a:xfrm>
              <a:off x="7811369" y="2222988"/>
              <a:ext cx="299260" cy="611651"/>
            </a:xfrm>
            <a:custGeom>
              <a:avLst/>
              <a:gdLst>
                <a:gd name="connsiteX0" fmla="*/ 263779 w 299260"/>
                <a:gd name="connsiteY0" fmla="*/ 0 h 611651"/>
                <a:gd name="connsiteX1" fmla="*/ 17595 w 299260"/>
                <a:gd name="connsiteY1" fmla="*/ 0 h 611651"/>
                <a:gd name="connsiteX2" fmla="*/ 10 w 299260"/>
                <a:gd name="connsiteY2" fmla="*/ 18171 h 611651"/>
                <a:gd name="connsiteX3" fmla="*/ 10 w 299260"/>
                <a:gd name="connsiteY3" fmla="*/ 593188 h 611651"/>
                <a:gd name="connsiteX4" fmla="*/ 17301 w 299260"/>
                <a:gd name="connsiteY4" fmla="*/ 611643 h 611651"/>
                <a:gd name="connsiteX5" fmla="*/ 17595 w 299260"/>
                <a:gd name="connsiteY5" fmla="*/ 611652 h 611651"/>
                <a:gd name="connsiteX6" fmla="*/ 263779 w 299260"/>
                <a:gd name="connsiteY6" fmla="*/ 611652 h 611651"/>
                <a:gd name="connsiteX7" fmla="*/ 299241 w 299260"/>
                <a:gd name="connsiteY7" fmla="*/ 575032 h 611651"/>
                <a:gd name="connsiteX8" fmla="*/ 299241 w 299260"/>
                <a:gd name="connsiteY8" fmla="*/ 574724 h 611651"/>
                <a:gd name="connsiteX9" fmla="*/ 299241 w 299260"/>
                <a:gd name="connsiteY9" fmla="*/ 36635 h 611651"/>
                <a:gd name="connsiteX10" fmla="*/ 264981 w 299260"/>
                <a:gd name="connsiteY10" fmla="*/ 18 h 611651"/>
                <a:gd name="connsiteX11" fmla="*/ 264072 w 299260"/>
                <a:gd name="connsiteY11" fmla="*/ 0 h 61165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</a:cxnLst>
              <a:rect l="l" t="t" r="r" b="b"/>
              <a:pathLst>
                <a:path w="299260" h="611651">
                  <a:moveTo>
                    <a:pt x="263779" y="0"/>
                  </a:moveTo>
                  <a:lnTo>
                    <a:pt x="17595" y="0"/>
                  </a:lnTo>
                  <a:cubicBezTo>
                    <a:pt x="7776" y="317"/>
                    <a:pt x="10" y="8359"/>
                    <a:pt x="10" y="18171"/>
                  </a:cubicBezTo>
                  <a:lnTo>
                    <a:pt x="10" y="593188"/>
                  </a:lnTo>
                  <a:cubicBezTo>
                    <a:pt x="-313" y="603056"/>
                    <a:pt x="7425" y="611320"/>
                    <a:pt x="17301" y="611643"/>
                  </a:cubicBezTo>
                  <a:cubicBezTo>
                    <a:pt x="17389" y="611649"/>
                    <a:pt x="17506" y="611649"/>
                    <a:pt x="17595" y="611652"/>
                  </a:cubicBezTo>
                  <a:lnTo>
                    <a:pt x="263779" y="611652"/>
                  </a:lnTo>
                  <a:cubicBezTo>
                    <a:pt x="283679" y="611335"/>
                    <a:pt x="299564" y="594937"/>
                    <a:pt x="299241" y="575032"/>
                  </a:cubicBezTo>
                  <a:cubicBezTo>
                    <a:pt x="299241" y="574929"/>
                    <a:pt x="299241" y="574827"/>
                    <a:pt x="299241" y="574724"/>
                  </a:cubicBezTo>
                  <a:lnTo>
                    <a:pt x="299241" y="36635"/>
                  </a:lnTo>
                  <a:cubicBezTo>
                    <a:pt x="299886" y="17060"/>
                    <a:pt x="284559" y="665"/>
                    <a:pt x="264981" y="18"/>
                  </a:cubicBezTo>
                  <a:cubicBezTo>
                    <a:pt x="264658" y="9"/>
                    <a:pt x="264365" y="3"/>
                    <a:pt x="264072" y="0"/>
                  </a:cubicBezTo>
                  <a:close/>
                </a:path>
              </a:pathLst>
            </a:custGeom>
            <a:solidFill>
              <a:srgbClr val="000000">
                <a:alpha val="1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" name="Freeform: Shape 16">
              <a:extLst>
                <a:ext uri="{FF2B5EF4-FFF2-40B4-BE49-F238E27FC236}">
                  <a16:creationId xmlns:a16="http://schemas.microsoft.com/office/drawing/2014/main" id="{B1E2892A-A9E6-467C-A817-3277801CA955}"/>
                </a:ext>
              </a:extLst>
            </xdr:cNvPr>
            <xdr:cNvSpPr/>
          </xdr:nvSpPr>
          <xdr:spPr>
            <a:xfrm>
              <a:off x="7810783" y="2237935"/>
              <a:ext cx="298420" cy="606083"/>
            </a:xfrm>
            <a:custGeom>
              <a:avLst/>
              <a:gdLst>
                <a:gd name="connsiteX0" fmla="*/ 264072 w 298420"/>
                <a:gd name="connsiteY0" fmla="*/ 0 h 606083"/>
                <a:gd name="connsiteX1" fmla="*/ 17594 w 298420"/>
                <a:gd name="connsiteY1" fmla="*/ 0 h 606083"/>
                <a:gd name="connsiteX2" fmla="*/ 10 w 298420"/>
                <a:gd name="connsiteY2" fmla="*/ 18739 h 606083"/>
                <a:gd name="connsiteX3" fmla="*/ 10 w 298420"/>
                <a:gd name="connsiteY3" fmla="*/ 18757 h 606083"/>
                <a:gd name="connsiteX4" fmla="*/ 10 w 298420"/>
                <a:gd name="connsiteY4" fmla="*/ 587619 h 606083"/>
                <a:gd name="connsiteX5" fmla="*/ 17594 w 298420"/>
                <a:gd name="connsiteY5" fmla="*/ 606083 h 606083"/>
                <a:gd name="connsiteX6" fmla="*/ 264072 w 298420"/>
                <a:gd name="connsiteY6" fmla="*/ 606083 h 606083"/>
                <a:gd name="connsiteX7" fmla="*/ 298392 w 298420"/>
                <a:gd name="connsiteY7" fmla="*/ 568950 h 606083"/>
                <a:gd name="connsiteX8" fmla="*/ 298362 w 298420"/>
                <a:gd name="connsiteY8" fmla="*/ 568276 h 606083"/>
                <a:gd name="connsiteX9" fmla="*/ 298362 w 298420"/>
                <a:gd name="connsiteY9" fmla="*/ 36928 h 606083"/>
                <a:gd name="connsiteX10" fmla="*/ 264072 w 298420"/>
                <a:gd name="connsiteY10" fmla="*/ 0 h 60608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298420" h="606083">
                  <a:moveTo>
                    <a:pt x="264072" y="0"/>
                  </a:moveTo>
                  <a:lnTo>
                    <a:pt x="17594" y="0"/>
                  </a:lnTo>
                  <a:cubicBezTo>
                    <a:pt x="7571" y="320"/>
                    <a:pt x="-313" y="8707"/>
                    <a:pt x="10" y="18739"/>
                  </a:cubicBezTo>
                  <a:cubicBezTo>
                    <a:pt x="10" y="18745"/>
                    <a:pt x="10" y="18751"/>
                    <a:pt x="10" y="18757"/>
                  </a:cubicBezTo>
                  <a:lnTo>
                    <a:pt x="10" y="587619"/>
                  </a:lnTo>
                  <a:cubicBezTo>
                    <a:pt x="10" y="597484"/>
                    <a:pt x="7747" y="605614"/>
                    <a:pt x="17594" y="606083"/>
                  </a:cubicBezTo>
                  <a:lnTo>
                    <a:pt x="264072" y="606083"/>
                  </a:lnTo>
                  <a:cubicBezTo>
                    <a:pt x="283796" y="605306"/>
                    <a:pt x="299182" y="588683"/>
                    <a:pt x="298392" y="568950"/>
                  </a:cubicBezTo>
                  <a:cubicBezTo>
                    <a:pt x="298392" y="568724"/>
                    <a:pt x="298362" y="568502"/>
                    <a:pt x="298362" y="568276"/>
                  </a:cubicBezTo>
                  <a:lnTo>
                    <a:pt x="298362" y="36928"/>
                  </a:lnTo>
                  <a:cubicBezTo>
                    <a:pt x="299036" y="17286"/>
                    <a:pt x="283708" y="794"/>
                    <a:pt x="264072" y="0"/>
                  </a:cubicBezTo>
                  <a:close/>
                </a:path>
              </a:pathLst>
            </a:custGeom>
            <a:solidFill>
              <a:srgbClr val="000000">
                <a:alpha val="1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8" name="Freeform: Shape 17">
              <a:extLst>
                <a:ext uri="{FF2B5EF4-FFF2-40B4-BE49-F238E27FC236}">
                  <a16:creationId xmlns:a16="http://schemas.microsoft.com/office/drawing/2014/main" id="{55E04597-E8A9-480A-A2EE-4BCC5BFB72B9}"/>
                </a:ext>
              </a:extLst>
            </xdr:cNvPr>
            <xdr:cNvSpPr/>
          </xdr:nvSpPr>
          <xdr:spPr>
            <a:xfrm>
              <a:off x="7785292" y="2194559"/>
              <a:ext cx="285178" cy="576189"/>
            </a:xfrm>
            <a:custGeom>
              <a:avLst/>
              <a:gdLst>
                <a:gd name="connsiteX0" fmla="*/ 249705 w 285178"/>
                <a:gd name="connsiteY0" fmla="*/ 0 h 576189"/>
                <a:gd name="connsiteX1" fmla="*/ 3520 w 285178"/>
                <a:gd name="connsiteY1" fmla="*/ 0 h 576189"/>
                <a:gd name="connsiteX2" fmla="*/ 3520 w 285178"/>
                <a:gd name="connsiteY2" fmla="*/ 482405 h 576189"/>
                <a:gd name="connsiteX3" fmla="*/ 3 w 285178"/>
                <a:gd name="connsiteY3" fmla="*/ 482405 h 576189"/>
                <a:gd name="connsiteX4" fmla="*/ 3 w 285178"/>
                <a:gd name="connsiteY4" fmla="*/ 558019 h 576189"/>
                <a:gd name="connsiteX5" fmla="*/ 17588 w 285178"/>
                <a:gd name="connsiteY5" fmla="*/ 576189 h 576189"/>
                <a:gd name="connsiteX6" fmla="*/ 17588 w 285178"/>
                <a:gd name="connsiteY6" fmla="*/ 576189 h 576189"/>
                <a:gd name="connsiteX7" fmla="*/ 213363 w 285178"/>
                <a:gd name="connsiteY7" fmla="*/ 538676 h 576189"/>
                <a:gd name="connsiteX8" fmla="*/ 285167 w 285178"/>
                <a:gd name="connsiteY8" fmla="*/ 500869 h 576189"/>
                <a:gd name="connsiteX9" fmla="*/ 285167 w 285178"/>
                <a:gd name="connsiteY9" fmla="*/ 36928 h 576189"/>
                <a:gd name="connsiteX10" fmla="*/ 250027 w 285178"/>
                <a:gd name="connsiteY10" fmla="*/ 6 h 576189"/>
                <a:gd name="connsiteX11" fmla="*/ 249705 w 285178"/>
                <a:gd name="connsiteY11" fmla="*/ 0 h 57618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</a:cxnLst>
              <a:rect l="l" t="t" r="r" b="b"/>
              <a:pathLst>
                <a:path w="285178" h="576189">
                  <a:moveTo>
                    <a:pt x="249705" y="0"/>
                  </a:moveTo>
                  <a:lnTo>
                    <a:pt x="3520" y="0"/>
                  </a:lnTo>
                  <a:lnTo>
                    <a:pt x="3520" y="482405"/>
                  </a:lnTo>
                  <a:lnTo>
                    <a:pt x="3" y="482405"/>
                  </a:lnTo>
                  <a:lnTo>
                    <a:pt x="3" y="558019"/>
                  </a:lnTo>
                  <a:cubicBezTo>
                    <a:pt x="-173" y="567889"/>
                    <a:pt x="7711" y="576025"/>
                    <a:pt x="17588" y="576189"/>
                  </a:cubicBezTo>
                  <a:cubicBezTo>
                    <a:pt x="17588" y="576189"/>
                    <a:pt x="17588" y="576189"/>
                    <a:pt x="17588" y="576189"/>
                  </a:cubicBezTo>
                  <a:lnTo>
                    <a:pt x="213363" y="538676"/>
                  </a:lnTo>
                  <a:cubicBezTo>
                    <a:pt x="232999" y="538676"/>
                    <a:pt x="285167" y="521091"/>
                    <a:pt x="285167" y="500869"/>
                  </a:cubicBezTo>
                  <a:lnTo>
                    <a:pt x="285167" y="36928"/>
                  </a:lnTo>
                  <a:cubicBezTo>
                    <a:pt x="285665" y="17025"/>
                    <a:pt x="269927" y="495"/>
                    <a:pt x="250027" y="6"/>
                  </a:cubicBezTo>
                  <a:cubicBezTo>
                    <a:pt x="249910" y="3"/>
                    <a:pt x="249792" y="3"/>
                    <a:pt x="249705" y="0"/>
                  </a:cubicBezTo>
                  <a:close/>
                </a:path>
              </a:pathLst>
            </a:custGeom>
            <a:solidFill>
              <a:srgbClr val="000000">
                <a:alpha val="1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9" name="Freeform: Shape 18">
              <a:extLst>
                <a:ext uri="{FF2B5EF4-FFF2-40B4-BE49-F238E27FC236}">
                  <a16:creationId xmlns:a16="http://schemas.microsoft.com/office/drawing/2014/main" id="{1E68C85E-DD36-4BE8-8E55-BB71BC9AA8C9}"/>
                </a:ext>
              </a:extLst>
            </xdr:cNvPr>
            <xdr:cNvSpPr/>
          </xdr:nvSpPr>
          <xdr:spPr>
            <a:xfrm>
              <a:off x="7789691" y="2290396"/>
              <a:ext cx="281940" cy="592601"/>
            </a:xfrm>
            <a:custGeom>
              <a:avLst/>
              <a:gdLst>
                <a:gd name="connsiteX0" fmla="*/ 234462 w 281940"/>
                <a:gd name="connsiteY0" fmla="*/ 0 h 592601"/>
                <a:gd name="connsiteX1" fmla="*/ 0 w 281940"/>
                <a:gd name="connsiteY1" fmla="*/ 0 h 592601"/>
                <a:gd name="connsiteX2" fmla="*/ 0 w 281940"/>
                <a:gd name="connsiteY2" fmla="*/ 592602 h 592601"/>
                <a:gd name="connsiteX3" fmla="*/ 234462 w 281940"/>
                <a:gd name="connsiteY3" fmla="*/ 592602 h 592601"/>
                <a:gd name="connsiteX4" fmla="*/ 281940 w 281940"/>
                <a:gd name="connsiteY4" fmla="*/ 545123 h 592601"/>
                <a:gd name="connsiteX5" fmla="*/ 281940 w 281940"/>
                <a:gd name="connsiteY5" fmla="*/ 46892 h 592601"/>
                <a:gd name="connsiteX6" fmla="*/ 234462 w 281940"/>
                <a:gd name="connsiteY6" fmla="*/ 0 h 59260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81940" h="592601">
                  <a:moveTo>
                    <a:pt x="234462" y="0"/>
                  </a:moveTo>
                  <a:lnTo>
                    <a:pt x="0" y="0"/>
                  </a:lnTo>
                  <a:lnTo>
                    <a:pt x="0" y="592602"/>
                  </a:lnTo>
                  <a:lnTo>
                    <a:pt x="234462" y="592602"/>
                  </a:lnTo>
                  <a:cubicBezTo>
                    <a:pt x="260604" y="592440"/>
                    <a:pt x="281794" y="571277"/>
                    <a:pt x="281940" y="545123"/>
                  </a:cubicBezTo>
                  <a:lnTo>
                    <a:pt x="281940" y="46892"/>
                  </a:lnTo>
                  <a:cubicBezTo>
                    <a:pt x="281471" y="20967"/>
                    <a:pt x="260399" y="155"/>
                    <a:pt x="234462" y="0"/>
                  </a:cubicBezTo>
                  <a:close/>
                </a:path>
              </a:pathLst>
            </a:custGeom>
            <a:solidFill>
              <a:srgbClr val="000000">
                <a:alpha val="2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0" name="Freeform: Shape 19">
              <a:extLst>
                <a:ext uri="{FF2B5EF4-FFF2-40B4-BE49-F238E27FC236}">
                  <a16:creationId xmlns:a16="http://schemas.microsoft.com/office/drawing/2014/main" id="{D0E31478-6B4D-4A52-9962-11AE0DD989E1}"/>
                </a:ext>
              </a:extLst>
            </xdr:cNvPr>
            <xdr:cNvSpPr/>
          </xdr:nvSpPr>
          <xdr:spPr>
            <a:xfrm>
              <a:off x="7789984" y="2238521"/>
              <a:ext cx="281646" cy="579706"/>
            </a:xfrm>
            <a:custGeom>
              <a:avLst/>
              <a:gdLst>
                <a:gd name="connsiteX0" fmla="*/ 234462 w 281646"/>
                <a:gd name="connsiteY0" fmla="*/ 0 h 579706"/>
                <a:gd name="connsiteX1" fmla="*/ 0 w 281646"/>
                <a:gd name="connsiteY1" fmla="*/ 0 h 579706"/>
                <a:gd name="connsiteX2" fmla="*/ 0 w 281646"/>
                <a:gd name="connsiteY2" fmla="*/ 579706 h 579706"/>
                <a:gd name="connsiteX3" fmla="*/ 234462 w 281646"/>
                <a:gd name="connsiteY3" fmla="*/ 579706 h 579706"/>
                <a:gd name="connsiteX4" fmla="*/ 281647 w 281646"/>
                <a:gd name="connsiteY4" fmla="*/ 532228 h 579706"/>
                <a:gd name="connsiteX5" fmla="*/ 281647 w 281646"/>
                <a:gd name="connsiteY5" fmla="*/ 47479 h 579706"/>
                <a:gd name="connsiteX6" fmla="*/ 234462 w 281646"/>
                <a:gd name="connsiteY6" fmla="*/ 0 h 57970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81646" h="579706">
                  <a:moveTo>
                    <a:pt x="234462" y="0"/>
                  </a:moveTo>
                  <a:lnTo>
                    <a:pt x="0" y="0"/>
                  </a:lnTo>
                  <a:lnTo>
                    <a:pt x="0" y="579706"/>
                  </a:lnTo>
                  <a:lnTo>
                    <a:pt x="234462" y="579706"/>
                  </a:lnTo>
                  <a:cubicBezTo>
                    <a:pt x="260574" y="579545"/>
                    <a:pt x="281647" y="558335"/>
                    <a:pt x="281647" y="532228"/>
                  </a:cubicBezTo>
                  <a:lnTo>
                    <a:pt x="281647" y="47479"/>
                  </a:lnTo>
                  <a:cubicBezTo>
                    <a:pt x="281647" y="21371"/>
                    <a:pt x="260574" y="161"/>
                    <a:pt x="234462" y="0"/>
                  </a:cubicBezTo>
                  <a:close/>
                </a:path>
              </a:pathLst>
            </a:custGeom>
            <a:solidFill>
              <a:srgbClr val="000000">
                <a:alpha val="3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1" name="Freeform: Shape 20">
              <a:extLst>
                <a:ext uri="{FF2B5EF4-FFF2-40B4-BE49-F238E27FC236}">
                  <a16:creationId xmlns:a16="http://schemas.microsoft.com/office/drawing/2014/main" id="{4A882CDB-D484-45E2-B8BC-647F0B725EE2}"/>
                </a:ext>
              </a:extLst>
            </xdr:cNvPr>
            <xdr:cNvSpPr/>
          </xdr:nvSpPr>
          <xdr:spPr>
            <a:xfrm>
              <a:off x="7789691" y="2238521"/>
              <a:ext cx="281940" cy="577947"/>
            </a:xfrm>
            <a:custGeom>
              <a:avLst/>
              <a:gdLst>
                <a:gd name="connsiteX0" fmla="*/ 234462 w 281940"/>
                <a:gd name="connsiteY0" fmla="*/ 0 h 577947"/>
                <a:gd name="connsiteX1" fmla="*/ 0 w 281940"/>
                <a:gd name="connsiteY1" fmla="*/ 0 h 577947"/>
                <a:gd name="connsiteX2" fmla="*/ 0 w 281940"/>
                <a:gd name="connsiteY2" fmla="*/ 577948 h 577947"/>
                <a:gd name="connsiteX3" fmla="*/ 234462 w 281940"/>
                <a:gd name="connsiteY3" fmla="*/ 577948 h 577947"/>
                <a:gd name="connsiteX4" fmla="*/ 281940 w 281940"/>
                <a:gd name="connsiteY4" fmla="*/ 530469 h 577947"/>
                <a:gd name="connsiteX5" fmla="*/ 281940 w 281940"/>
                <a:gd name="connsiteY5" fmla="*/ 47479 h 577947"/>
                <a:gd name="connsiteX6" fmla="*/ 234462 w 281940"/>
                <a:gd name="connsiteY6" fmla="*/ 0 h 57794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81940" h="577947">
                  <a:moveTo>
                    <a:pt x="234462" y="0"/>
                  </a:moveTo>
                  <a:lnTo>
                    <a:pt x="0" y="0"/>
                  </a:lnTo>
                  <a:lnTo>
                    <a:pt x="0" y="577948"/>
                  </a:lnTo>
                  <a:lnTo>
                    <a:pt x="234462" y="577948"/>
                  </a:lnTo>
                  <a:cubicBezTo>
                    <a:pt x="260692" y="577948"/>
                    <a:pt x="281940" y="556691"/>
                    <a:pt x="281940" y="530469"/>
                  </a:cubicBezTo>
                  <a:lnTo>
                    <a:pt x="281940" y="47479"/>
                  </a:lnTo>
                  <a:cubicBezTo>
                    <a:pt x="281940" y="21257"/>
                    <a:pt x="260692" y="0"/>
                    <a:pt x="234462" y="0"/>
                  </a:cubicBezTo>
                  <a:close/>
                </a:path>
              </a:pathLst>
            </a:custGeom>
            <a:solidFill>
              <a:srgbClr val="000000">
                <a:alpha val="3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2" name="Freeform: Shape 21">
              <a:extLst>
                <a:ext uri="{FF2B5EF4-FFF2-40B4-BE49-F238E27FC236}">
                  <a16:creationId xmlns:a16="http://schemas.microsoft.com/office/drawing/2014/main" id="{40FCBF61-4BC8-4992-9E22-9913E9F92D29}"/>
                </a:ext>
              </a:extLst>
            </xdr:cNvPr>
            <xdr:cNvSpPr/>
          </xdr:nvSpPr>
          <xdr:spPr>
            <a:xfrm>
              <a:off x="7789691" y="2250244"/>
              <a:ext cx="281940" cy="592602"/>
            </a:xfrm>
            <a:custGeom>
              <a:avLst/>
              <a:gdLst>
                <a:gd name="connsiteX0" fmla="*/ 234462 w 281940"/>
                <a:gd name="connsiteY0" fmla="*/ 0 h 592602"/>
                <a:gd name="connsiteX1" fmla="*/ 0 w 281940"/>
                <a:gd name="connsiteY1" fmla="*/ 0 h 592602"/>
                <a:gd name="connsiteX2" fmla="*/ 0 w 281940"/>
                <a:gd name="connsiteY2" fmla="*/ 592602 h 592602"/>
                <a:gd name="connsiteX3" fmla="*/ 234462 w 281940"/>
                <a:gd name="connsiteY3" fmla="*/ 592602 h 592602"/>
                <a:gd name="connsiteX4" fmla="*/ 281940 w 281940"/>
                <a:gd name="connsiteY4" fmla="*/ 545712 h 592602"/>
                <a:gd name="connsiteX5" fmla="*/ 281940 w 281940"/>
                <a:gd name="connsiteY5" fmla="*/ 545123 h 592602"/>
                <a:gd name="connsiteX6" fmla="*/ 281940 w 281940"/>
                <a:gd name="connsiteY6" fmla="*/ 46892 h 592602"/>
                <a:gd name="connsiteX7" fmla="*/ 234462 w 281940"/>
                <a:gd name="connsiteY7" fmla="*/ 0 h 59260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281940" h="592602">
                  <a:moveTo>
                    <a:pt x="234462" y="0"/>
                  </a:moveTo>
                  <a:lnTo>
                    <a:pt x="0" y="0"/>
                  </a:lnTo>
                  <a:lnTo>
                    <a:pt x="0" y="592602"/>
                  </a:lnTo>
                  <a:lnTo>
                    <a:pt x="234462" y="592602"/>
                  </a:lnTo>
                  <a:cubicBezTo>
                    <a:pt x="260516" y="592763"/>
                    <a:pt x="281765" y="571770"/>
                    <a:pt x="281940" y="545712"/>
                  </a:cubicBezTo>
                  <a:cubicBezTo>
                    <a:pt x="281940" y="545516"/>
                    <a:pt x="281940" y="545320"/>
                    <a:pt x="281940" y="545123"/>
                  </a:cubicBezTo>
                  <a:lnTo>
                    <a:pt x="281940" y="46892"/>
                  </a:lnTo>
                  <a:cubicBezTo>
                    <a:pt x="281471" y="20967"/>
                    <a:pt x="260399" y="155"/>
                    <a:pt x="234462" y="0"/>
                  </a:cubicBezTo>
                  <a:close/>
                </a:path>
              </a:pathLst>
            </a:custGeom>
            <a:solidFill>
              <a:srgbClr val="000000">
                <a:alpha val="3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3" name="Freeform: Shape 22">
              <a:extLst>
                <a:ext uri="{FF2B5EF4-FFF2-40B4-BE49-F238E27FC236}">
                  <a16:creationId xmlns:a16="http://schemas.microsoft.com/office/drawing/2014/main" id="{E2C5F76E-B4FC-466D-B1DC-66EAA6B315AA}"/>
                </a:ext>
              </a:extLst>
            </xdr:cNvPr>
            <xdr:cNvSpPr/>
          </xdr:nvSpPr>
          <xdr:spPr>
            <a:xfrm>
              <a:off x="7789691" y="2261381"/>
              <a:ext cx="281940" cy="592601"/>
            </a:xfrm>
            <a:custGeom>
              <a:avLst/>
              <a:gdLst>
                <a:gd name="connsiteX0" fmla="*/ 234462 w 281940"/>
                <a:gd name="connsiteY0" fmla="*/ 0 h 592601"/>
                <a:gd name="connsiteX1" fmla="*/ 0 w 281940"/>
                <a:gd name="connsiteY1" fmla="*/ 0 h 592601"/>
                <a:gd name="connsiteX2" fmla="*/ 0 w 281940"/>
                <a:gd name="connsiteY2" fmla="*/ 592601 h 592601"/>
                <a:gd name="connsiteX3" fmla="*/ 234462 w 281940"/>
                <a:gd name="connsiteY3" fmla="*/ 592601 h 592601"/>
                <a:gd name="connsiteX4" fmla="*/ 281940 w 281940"/>
                <a:gd name="connsiteY4" fmla="*/ 544537 h 592601"/>
                <a:gd name="connsiteX5" fmla="*/ 281940 w 281940"/>
                <a:gd name="connsiteY5" fmla="*/ 46306 h 592601"/>
                <a:gd name="connsiteX6" fmla="*/ 234462 w 281940"/>
                <a:gd name="connsiteY6" fmla="*/ 0 h 59260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81940" h="592601">
                  <a:moveTo>
                    <a:pt x="234462" y="0"/>
                  </a:moveTo>
                  <a:lnTo>
                    <a:pt x="0" y="0"/>
                  </a:lnTo>
                  <a:lnTo>
                    <a:pt x="0" y="592601"/>
                  </a:lnTo>
                  <a:lnTo>
                    <a:pt x="234462" y="592601"/>
                  </a:lnTo>
                  <a:cubicBezTo>
                    <a:pt x="260780" y="592279"/>
                    <a:pt x="281940" y="570855"/>
                    <a:pt x="281940" y="544537"/>
                  </a:cubicBezTo>
                  <a:lnTo>
                    <a:pt x="281940" y="46306"/>
                  </a:lnTo>
                  <a:cubicBezTo>
                    <a:pt x="281295" y="20545"/>
                    <a:pt x="260223" y="-9"/>
                    <a:pt x="234462" y="0"/>
                  </a:cubicBezTo>
                  <a:close/>
                </a:path>
              </a:pathLst>
            </a:custGeom>
            <a:solidFill>
              <a:srgbClr val="000000">
                <a:alpha val="2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4" name="Freeform: Shape 23">
              <a:extLst>
                <a:ext uri="{FF2B5EF4-FFF2-40B4-BE49-F238E27FC236}">
                  <a16:creationId xmlns:a16="http://schemas.microsoft.com/office/drawing/2014/main" id="{46099BA5-5FDD-4979-B9D2-01EBDAC11333}"/>
                </a:ext>
              </a:extLst>
            </xdr:cNvPr>
            <xdr:cNvSpPr/>
          </xdr:nvSpPr>
          <xdr:spPr>
            <a:xfrm>
              <a:off x="7804928" y="2256692"/>
              <a:ext cx="299244" cy="575309"/>
            </a:xfrm>
            <a:custGeom>
              <a:avLst/>
              <a:gdLst>
                <a:gd name="connsiteX0" fmla="*/ 264065 w 299244"/>
                <a:gd name="connsiteY0" fmla="*/ 0 h 575309"/>
                <a:gd name="connsiteX1" fmla="*/ 17881 w 299244"/>
                <a:gd name="connsiteY1" fmla="*/ 0 h 575309"/>
                <a:gd name="connsiteX2" fmla="*/ 3 w 299244"/>
                <a:gd name="connsiteY2" fmla="*/ 17869 h 575309"/>
                <a:gd name="connsiteX3" fmla="*/ 3 w 299244"/>
                <a:gd name="connsiteY3" fmla="*/ 18464 h 575309"/>
                <a:gd name="connsiteX4" fmla="*/ 3 w 299244"/>
                <a:gd name="connsiteY4" fmla="*/ 556846 h 575309"/>
                <a:gd name="connsiteX5" fmla="*/ 17881 w 299244"/>
                <a:gd name="connsiteY5" fmla="*/ 575310 h 575309"/>
                <a:gd name="connsiteX6" fmla="*/ 17881 w 299244"/>
                <a:gd name="connsiteY6" fmla="*/ 575310 h 575309"/>
                <a:gd name="connsiteX7" fmla="*/ 264065 w 299244"/>
                <a:gd name="connsiteY7" fmla="*/ 575310 h 575309"/>
                <a:gd name="connsiteX8" fmla="*/ 299234 w 299244"/>
                <a:gd name="connsiteY8" fmla="*/ 538403 h 575309"/>
                <a:gd name="connsiteX9" fmla="*/ 299234 w 299244"/>
                <a:gd name="connsiteY9" fmla="*/ 538382 h 575309"/>
                <a:gd name="connsiteX10" fmla="*/ 299234 w 299244"/>
                <a:gd name="connsiteY10" fmla="*/ 35462 h 575309"/>
                <a:gd name="connsiteX11" fmla="*/ 264065 w 299244"/>
                <a:gd name="connsiteY11" fmla="*/ 0 h 57530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</a:cxnLst>
              <a:rect l="l" t="t" r="r" b="b"/>
              <a:pathLst>
                <a:path w="299244" h="575309">
                  <a:moveTo>
                    <a:pt x="264065" y="0"/>
                  </a:moveTo>
                  <a:lnTo>
                    <a:pt x="17881" y="0"/>
                  </a:lnTo>
                  <a:cubicBezTo>
                    <a:pt x="8004" y="-6"/>
                    <a:pt x="3" y="7995"/>
                    <a:pt x="3" y="17869"/>
                  </a:cubicBezTo>
                  <a:cubicBezTo>
                    <a:pt x="3" y="18065"/>
                    <a:pt x="3" y="18265"/>
                    <a:pt x="3" y="18464"/>
                  </a:cubicBezTo>
                  <a:lnTo>
                    <a:pt x="3" y="556846"/>
                  </a:lnTo>
                  <a:cubicBezTo>
                    <a:pt x="-173" y="566881"/>
                    <a:pt x="7828" y="575146"/>
                    <a:pt x="17881" y="575310"/>
                  </a:cubicBezTo>
                  <a:cubicBezTo>
                    <a:pt x="17881" y="575310"/>
                    <a:pt x="17881" y="575310"/>
                    <a:pt x="17881" y="575310"/>
                  </a:cubicBezTo>
                  <a:lnTo>
                    <a:pt x="264065" y="575310"/>
                  </a:lnTo>
                  <a:cubicBezTo>
                    <a:pt x="283965" y="574829"/>
                    <a:pt x="299704" y="558306"/>
                    <a:pt x="299234" y="538403"/>
                  </a:cubicBezTo>
                  <a:cubicBezTo>
                    <a:pt x="299234" y="538397"/>
                    <a:pt x="299234" y="538388"/>
                    <a:pt x="299234" y="538382"/>
                  </a:cubicBezTo>
                  <a:lnTo>
                    <a:pt x="299234" y="35462"/>
                  </a:lnTo>
                  <a:cubicBezTo>
                    <a:pt x="299088" y="16055"/>
                    <a:pt x="283467" y="317"/>
                    <a:pt x="264065" y="0"/>
                  </a:cubicBezTo>
                  <a:close/>
                </a:path>
              </a:pathLst>
            </a:custGeom>
            <a:solidFill>
              <a:srgbClr val="000000">
                <a:alpha val="1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5" name="Freeform: Shape 24">
              <a:extLst>
                <a:ext uri="{FF2B5EF4-FFF2-40B4-BE49-F238E27FC236}">
                  <a16:creationId xmlns:a16="http://schemas.microsoft.com/office/drawing/2014/main" id="{50B7CF94-54E4-4C45-A548-B79C159D50E8}"/>
                </a:ext>
              </a:extLst>
            </xdr:cNvPr>
            <xdr:cNvSpPr/>
          </xdr:nvSpPr>
          <xdr:spPr>
            <a:xfrm>
              <a:off x="7789398" y="2255226"/>
              <a:ext cx="288114" cy="563205"/>
            </a:xfrm>
            <a:custGeom>
              <a:avLst/>
              <a:gdLst>
                <a:gd name="connsiteX0" fmla="*/ 252339 w 288114"/>
                <a:gd name="connsiteY0" fmla="*/ 1465 h 563205"/>
                <a:gd name="connsiteX1" fmla="*/ 6448 w 288114"/>
                <a:gd name="connsiteY1" fmla="*/ 1465 h 563205"/>
                <a:gd name="connsiteX2" fmla="*/ 0 w 288114"/>
                <a:gd name="connsiteY2" fmla="*/ 1465 h 563205"/>
                <a:gd name="connsiteX3" fmla="*/ 0 w 288114"/>
                <a:gd name="connsiteY3" fmla="*/ 563001 h 563205"/>
                <a:gd name="connsiteX4" fmla="*/ 6448 w 288114"/>
                <a:gd name="connsiteY4" fmla="*/ 563001 h 563205"/>
                <a:gd name="connsiteX5" fmla="*/ 252926 w 288114"/>
                <a:gd name="connsiteY5" fmla="*/ 563001 h 563205"/>
                <a:gd name="connsiteX6" fmla="*/ 288095 w 288114"/>
                <a:gd name="connsiteY6" fmla="*/ 526094 h 563205"/>
                <a:gd name="connsiteX7" fmla="*/ 288095 w 288114"/>
                <a:gd name="connsiteY7" fmla="*/ 526073 h 563205"/>
                <a:gd name="connsiteX8" fmla="*/ 288095 w 288114"/>
                <a:gd name="connsiteY8" fmla="*/ 36928 h 563205"/>
                <a:gd name="connsiteX9" fmla="*/ 253541 w 288114"/>
                <a:gd name="connsiteY9" fmla="*/ 15 h 563205"/>
                <a:gd name="connsiteX10" fmla="*/ 252926 w 288114"/>
                <a:gd name="connsiteY10" fmla="*/ 0 h 56320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288114" h="563205">
                  <a:moveTo>
                    <a:pt x="252339" y="1465"/>
                  </a:moveTo>
                  <a:lnTo>
                    <a:pt x="6448" y="1465"/>
                  </a:lnTo>
                  <a:cubicBezTo>
                    <a:pt x="4367" y="750"/>
                    <a:pt x="2081" y="750"/>
                    <a:pt x="0" y="1465"/>
                  </a:cubicBezTo>
                  <a:lnTo>
                    <a:pt x="0" y="563001"/>
                  </a:lnTo>
                  <a:cubicBezTo>
                    <a:pt x="2139" y="563273"/>
                    <a:pt x="4308" y="563273"/>
                    <a:pt x="6448" y="563001"/>
                  </a:cubicBezTo>
                  <a:lnTo>
                    <a:pt x="252926" y="563001"/>
                  </a:lnTo>
                  <a:cubicBezTo>
                    <a:pt x="272825" y="562520"/>
                    <a:pt x="288564" y="545997"/>
                    <a:pt x="288095" y="526094"/>
                  </a:cubicBezTo>
                  <a:cubicBezTo>
                    <a:pt x="288095" y="526088"/>
                    <a:pt x="288095" y="526079"/>
                    <a:pt x="288095" y="526073"/>
                  </a:cubicBezTo>
                  <a:lnTo>
                    <a:pt x="288095" y="36928"/>
                  </a:lnTo>
                  <a:cubicBezTo>
                    <a:pt x="288740" y="17192"/>
                    <a:pt x="273265" y="665"/>
                    <a:pt x="253541" y="15"/>
                  </a:cubicBezTo>
                  <a:cubicBezTo>
                    <a:pt x="253336" y="9"/>
                    <a:pt x="253131" y="3"/>
                    <a:pt x="252926" y="0"/>
                  </a:cubicBezTo>
                  <a:close/>
                </a:path>
              </a:pathLst>
            </a:custGeom>
            <a:solidFill>
              <a:srgbClr val="000000">
                <a:alpha val="2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6" name="Freeform: Shape 25">
              <a:extLst>
                <a:ext uri="{FF2B5EF4-FFF2-40B4-BE49-F238E27FC236}">
                  <a16:creationId xmlns:a16="http://schemas.microsoft.com/office/drawing/2014/main" id="{94AE366E-9D9E-4BFE-9FAB-8E0FFA12D65B}"/>
                </a:ext>
              </a:extLst>
            </xdr:cNvPr>
            <xdr:cNvSpPr/>
          </xdr:nvSpPr>
          <xdr:spPr>
            <a:xfrm>
              <a:off x="7782947" y="2223281"/>
              <a:ext cx="299239" cy="575896"/>
            </a:xfrm>
            <a:custGeom>
              <a:avLst/>
              <a:gdLst>
                <a:gd name="connsiteX0" fmla="*/ 196951 w 299239"/>
                <a:gd name="connsiteY0" fmla="*/ 0 h 575896"/>
                <a:gd name="connsiteX1" fmla="*/ 17588 w 299239"/>
                <a:gd name="connsiteY1" fmla="*/ 0 h 575896"/>
                <a:gd name="connsiteX2" fmla="*/ 3 w 299239"/>
                <a:gd name="connsiteY2" fmla="*/ 18159 h 575896"/>
                <a:gd name="connsiteX3" fmla="*/ 3 w 299239"/>
                <a:gd name="connsiteY3" fmla="*/ 18464 h 575896"/>
                <a:gd name="connsiteX4" fmla="*/ 3 w 299239"/>
                <a:gd name="connsiteY4" fmla="*/ 557725 h 575896"/>
                <a:gd name="connsiteX5" fmla="*/ 17588 w 299239"/>
                <a:gd name="connsiteY5" fmla="*/ 575896 h 575896"/>
                <a:gd name="connsiteX6" fmla="*/ 264065 w 299239"/>
                <a:gd name="connsiteY6" fmla="*/ 575896 h 575896"/>
                <a:gd name="connsiteX7" fmla="*/ 299235 w 299239"/>
                <a:gd name="connsiteY7" fmla="*/ 539262 h 575896"/>
                <a:gd name="connsiteX8" fmla="*/ 299235 w 299239"/>
                <a:gd name="connsiteY8" fmla="*/ 53047 h 575896"/>
                <a:gd name="connsiteX9" fmla="*/ 246188 w 299239"/>
                <a:gd name="connsiteY9" fmla="*/ 12602 h 575896"/>
                <a:gd name="connsiteX10" fmla="*/ 196951 w 299239"/>
                <a:gd name="connsiteY10" fmla="*/ 0 h 57589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299239" h="575896">
                  <a:moveTo>
                    <a:pt x="196951" y="0"/>
                  </a:moveTo>
                  <a:lnTo>
                    <a:pt x="17588" y="0"/>
                  </a:lnTo>
                  <a:cubicBezTo>
                    <a:pt x="7711" y="155"/>
                    <a:pt x="-173" y="8285"/>
                    <a:pt x="3" y="18159"/>
                  </a:cubicBezTo>
                  <a:cubicBezTo>
                    <a:pt x="3" y="18262"/>
                    <a:pt x="3" y="18361"/>
                    <a:pt x="3" y="18464"/>
                  </a:cubicBezTo>
                  <a:lnTo>
                    <a:pt x="3" y="557725"/>
                  </a:lnTo>
                  <a:cubicBezTo>
                    <a:pt x="3" y="567538"/>
                    <a:pt x="7769" y="575580"/>
                    <a:pt x="17588" y="575896"/>
                  </a:cubicBezTo>
                  <a:lnTo>
                    <a:pt x="264065" y="575896"/>
                  </a:lnTo>
                  <a:cubicBezTo>
                    <a:pt x="283848" y="575415"/>
                    <a:pt x="299557" y="559059"/>
                    <a:pt x="299235" y="539262"/>
                  </a:cubicBezTo>
                  <a:lnTo>
                    <a:pt x="299235" y="53047"/>
                  </a:lnTo>
                  <a:cubicBezTo>
                    <a:pt x="299235" y="31359"/>
                    <a:pt x="251463" y="19343"/>
                    <a:pt x="246188" y="12602"/>
                  </a:cubicBezTo>
                  <a:cubicBezTo>
                    <a:pt x="231065" y="4408"/>
                    <a:pt x="214154" y="79"/>
                    <a:pt x="196951" y="0"/>
                  </a:cubicBezTo>
                  <a:close/>
                </a:path>
              </a:pathLst>
            </a:custGeom>
            <a:solidFill>
              <a:srgbClr val="000000">
                <a:alpha val="3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7" name="Freeform: Shape 26">
              <a:extLst>
                <a:ext uri="{FF2B5EF4-FFF2-40B4-BE49-F238E27FC236}">
                  <a16:creationId xmlns:a16="http://schemas.microsoft.com/office/drawing/2014/main" id="{89F30B68-AA4F-4A99-A71A-EDF6856D67D0}"/>
                </a:ext>
              </a:extLst>
            </xdr:cNvPr>
            <xdr:cNvSpPr/>
          </xdr:nvSpPr>
          <xdr:spPr>
            <a:xfrm>
              <a:off x="7793198" y="2281603"/>
              <a:ext cx="299252" cy="576775"/>
            </a:xfrm>
            <a:custGeom>
              <a:avLst/>
              <a:gdLst>
                <a:gd name="connsiteX0" fmla="*/ 264072 w 299252"/>
                <a:gd name="connsiteY0" fmla="*/ 0 h 576775"/>
                <a:gd name="connsiteX1" fmla="*/ 17594 w 299252"/>
                <a:gd name="connsiteY1" fmla="*/ 0 h 576775"/>
                <a:gd name="connsiteX2" fmla="*/ 10 w 299252"/>
                <a:gd name="connsiteY2" fmla="*/ 18464 h 576775"/>
                <a:gd name="connsiteX3" fmla="*/ 10 w 299252"/>
                <a:gd name="connsiteY3" fmla="*/ 558019 h 576775"/>
                <a:gd name="connsiteX4" fmla="*/ 17565 w 299252"/>
                <a:gd name="connsiteY4" fmla="*/ 576775 h 576775"/>
                <a:gd name="connsiteX5" fmla="*/ 17594 w 299252"/>
                <a:gd name="connsiteY5" fmla="*/ 576775 h 576775"/>
                <a:gd name="connsiteX6" fmla="*/ 264072 w 299252"/>
                <a:gd name="connsiteY6" fmla="*/ 576775 h 576775"/>
                <a:gd name="connsiteX7" fmla="*/ 299241 w 299252"/>
                <a:gd name="connsiteY7" fmla="*/ 540141 h 576775"/>
                <a:gd name="connsiteX8" fmla="*/ 299241 w 299252"/>
                <a:gd name="connsiteY8" fmla="*/ 36928 h 576775"/>
                <a:gd name="connsiteX9" fmla="*/ 264365 w 299252"/>
                <a:gd name="connsiteY9" fmla="*/ 0 h 57677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</a:cxnLst>
              <a:rect l="l" t="t" r="r" b="b"/>
              <a:pathLst>
                <a:path w="299252" h="576775">
                  <a:moveTo>
                    <a:pt x="264072" y="0"/>
                  </a:moveTo>
                  <a:lnTo>
                    <a:pt x="17594" y="0"/>
                  </a:lnTo>
                  <a:cubicBezTo>
                    <a:pt x="7747" y="469"/>
                    <a:pt x="10" y="8599"/>
                    <a:pt x="10" y="18464"/>
                  </a:cubicBezTo>
                  <a:lnTo>
                    <a:pt x="10" y="558019"/>
                  </a:lnTo>
                  <a:cubicBezTo>
                    <a:pt x="-313" y="568048"/>
                    <a:pt x="7542" y="576447"/>
                    <a:pt x="17565" y="576775"/>
                  </a:cubicBezTo>
                  <a:cubicBezTo>
                    <a:pt x="17594" y="576775"/>
                    <a:pt x="17594" y="576775"/>
                    <a:pt x="17594" y="576775"/>
                  </a:cubicBezTo>
                  <a:lnTo>
                    <a:pt x="264072" y="576775"/>
                  </a:lnTo>
                  <a:cubicBezTo>
                    <a:pt x="283796" y="576140"/>
                    <a:pt x="299417" y="559877"/>
                    <a:pt x="299241" y="540141"/>
                  </a:cubicBezTo>
                  <a:lnTo>
                    <a:pt x="299241" y="36928"/>
                  </a:lnTo>
                  <a:cubicBezTo>
                    <a:pt x="299739" y="17128"/>
                    <a:pt x="284147" y="639"/>
                    <a:pt x="264365" y="0"/>
                  </a:cubicBezTo>
                  <a:close/>
                </a:path>
              </a:pathLst>
            </a:custGeom>
            <a:solidFill>
              <a:srgbClr val="000000">
                <a:alpha val="1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8" name="Freeform: Shape 27">
              <a:extLst>
                <a:ext uri="{FF2B5EF4-FFF2-40B4-BE49-F238E27FC236}">
                  <a16:creationId xmlns:a16="http://schemas.microsoft.com/office/drawing/2014/main" id="{1BCF2417-5112-46DD-9144-D893E3B9218D}"/>
                </a:ext>
              </a:extLst>
            </xdr:cNvPr>
            <xdr:cNvSpPr/>
          </xdr:nvSpPr>
          <xdr:spPr>
            <a:xfrm>
              <a:off x="7785285" y="2204817"/>
              <a:ext cx="285184" cy="576775"/>
            </a:xfrm>
            <a:custGeom>
              <a:avLst/>
              <a:gdLst>
                <a:gd name="connsiteX0" fmla="*/ 249711 w 285184"/>
                <a:gd name="connsiteY0" fmla="*/ 0 h 576775"/>
                <a:gd name="connsiteX1" fmla="*/ 3527 w 285184"/>
                <a:gd name="connsiteY1" fmla="*/ 0 h 576775"/>
                <a:gd name="connsiteX2" fmla="*/ 3527 w 285184"/>
                <a:gd name="connsiteY2" fmla="*/ 482698 h 576775"/>
                <a:gd name="connsiteX3" fmla="*/ 10 w 285184"/>
                <a:gd name="connsiteY3" fmla="*/ 482698 h 576775"/>
                <a:gd name="connsiteX4" fmla="*/ 10 w 285184"/>
                <a:gd name="connsiteY4" fmla="*/ 558311 h 576775"/>
                <a:gd name="connsiteX5" fmla="*/ 17301 w 285184"/>
                <a:gd name="connsiteY5" fmla="*/ 576766 h 576775"/>
                <a:gd name="connsiteX6" fmla="*/ 17595 w 285184"/>
                <a:gd name="connsiteY6" fmla="*/ 576775 h 576775"/>
                <a:gd name="connsiteX7" fmla="*/ 213370 w 285184"/>
                <a:gd name="connsiteY7" fmla="*/ 538968 h 576775"/>
                <a:gd name="connsiteX8" fmla="*/ 285173 w 285184"/>
                <a:gd name="connsiteY8" fmla="*/ 501162 h 576775"/>
                <a:gd name="connsiteX9" fmla="*/ 285173 w 285184"/>
                <a:gd name="connsiteY9" fmla="*/ 36928 h 576775"/>
                <a:gd name="connsiteX10" fmla="*/ 250034 w 285184"/>
                <a:gd name="connsiteY10" fmla="*/ 6 h 576775"/>
                <a:gd name="connsiteX11" fmla="*/ 249711 w 285184"/>
                <a:gd name="connsiteY11" fmla="*/ 0 h 57677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</a:cxnLst>
              <a:rect l="l" t="t" r="r" b="b"/>
              <a:pathLst>
                <a:path w="285184" h="576775">
                  <a:moveTo>
                    <a:pt x="249711" y="0"/>
                  </a:moveTo>
                  <a:lnTo>
                    <a:pt x="3527" y="0"/>
                  </a:lnTo>
                  <a:lnTo>
                    <a:pt x="3527" y="482698"/>
                  </a:lnTo>
                  <a:lnTo>
                    <a:pt x="10" y="482698"/>
                  </a:lnTo>
                  <a:lnTo>
                    <a:pt x="10" y="558311"/>
                  </a:lnTo>
                  <a:cubicBezTo>
                    <a:pt x="-313" y="568179"/>
                    <a:pt x="7425" y="576444"/>
                    <a:pt x="17301" y="576766"/>
                  </a:cubicBezTo>
                  <a:cubicBezTo>
                    <a:pt x="17389" y="576772"/>
                    <a:pt x="17506" y="576772"/>
                    <a:pt x="17595" y="576775"/>
                  </a:cubicBezTo>
                  <a:lnTo>
                    <a:pt x="213370" y="538968"/>
                  </a:lnTo>
                  <a:cubicBezTo>
                    <a:pt x="233006" y="538968"/>
                    <a:pt x="285173" y="521384"/>
                    <a:pt x="285173" y="501162"/>
                  </a:cubicBezTo>
                  <a:lnTo>
                    <a:pt x="285173" y="36928"/>
                  </a:lnTo>
                  <a:cubicBezTo>
                    <a:pt x="285672" y="17025"/>
                    <a:pt x="269934" y="495"/>
                    <a:pt x="250034" y="6"/>
                  </a:cubicBezTo>
                  <a:cubicBezTo>
                    <a:pt x="249917" y="3"/>
                    <a:pt x="249799" y="0"/>
                    <a:pt x="249711" y="0"/>
                  </a:cubicBezTo>
                  <a:close/>
                </a:path>
              </a:pathLst>
            </a:custGeom>
            <a:solidFill>
              <a:srgbClr val="000000">
                <a:alpha val="1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9" name="Freeform: Shape 28">
              <a:extLst>
                <a:ext uri="{FF2B5EF4-FFF2-40B4-BE49-F238E27FC236}">
                  <a16:creationId xmlns:a16="http://schemas.microsoft.com/office/drawing/2014/main" id="{CCEE3A28-1C58-4F9C-9E25-E0D677976F4C}"/>
                </a:ext>
              </a:extLst>
            </xdr:cNvPr>
            <xdr:cNvSpPr/>
          </xdr:nvSpPr>
          <xdr:spPr>
            <a:xfrm>
              <a:off x="7785285" y="2214196"/>
              <a:ext cx="285184" cy="575895"/>
            </a:xfrm>
            <a:custGeom>
              <a:avLst/>
              <a:gdLst>
                <a:gd name="connsiteX0" fmla="*/ 249711 w 285184"/>
                <a:gd name="connsiteY0" fmla="*/ 0 h 575895"/>
                <a:gd name="connsiteX1" fmla="*/ 3527 w 285184"/>
                <a:gd name="connsiteY1" fmla="*/ 0 h 575895"/>
                <a:gd name="connsiteX2" fmla="*/ 3527 w 285184"/>
                <a:gd name="connsiteY2" fmla="*/ 482111 h 575895"/>
                <a:gd name="connsiteX3" fmla="*/ 10 w 285184"/>
                <a:gd name="connsiteY3" fmla="*/ 482111 h 575895"/>
                <a:gd name="connsiteX4" fmla="*/ 10 w 285184"/>
                <a:gd name="connsiteY4" fmla="*/ 557432 h 575895"/>
                <a:gd name="connsiteX5" fmla="*/ 17301 w 285184"/>
                <a:gd name="connsiteY5" fmla="*/ 575887 h 575895"/>
                <a:gd name="connsiteX6" fmla="*/ 17595 w 285184"/>
                <a:gd name="connsiteY6" fmla="*/ 575896 h 575895"/>
                <a:gd name="connsiteX7" fmla="*/ 213370 w 285184"/>
                <a:gd name="connsiteY7" fmla="*/ 538382 h 575895"/>
                <a:gd name="connsiteX8" fmla="*/ 285173 w 285184"/>
                <a:gd name="connsiteY8" fmla="*/ 500575 h 575895"/>
                <a:gd name="connsiteX9" fmla="*/ 285173 w 285184"/>
                <a:gd name="connsiteY9" fmla="*/ 36928 h 575895"/>
                <a:gd name="connsiteX10" fmla="*/ 250034 w 285184"/>
                <a:gd name="connsiteY10" fmla="*/ 6 h 575895"/>
                <a:gd name="connsiteX11" fmla="*/ 249711 w 285184"/>
                <a:gd name="connsiteY11" fmla="*/ 0 h 57589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</a:cxnLst>
              <a:rect l="l" t="t" r="r" b="b"/>
              <a:pathLst>
                <a:path w="285184" h="575895">
                  <a:moveTo>
                    <a:pt x="249711" y="0"/>
                  </a:moveTo>
                  <a:lnTo>
                    <a:pt x="3527" y="0"/>
                  </a:lnTo>
                  <a:lnTo>
                    <a:pt x="3527" y="482111"/>
                  </a:lnTo>
                  <a:lnTo>
                    <a:pt x="10" y="482111"/>
                  </a:lnTo>
                  <a:lnTo>
                    <a:pt x="10" y="557432"/>
                  </a:lnTo>
                  <a:cubicBezTo>
                    <a:pt x="-313" y="567300"/>
                    <a:pt x="7425" y="575565"/>
                    <a:pt x="17301" y="575887"/>
                  </a:cubicBezTo>
                  <a:cubicBezTo>
                    <a:pt x="17389" y="575893"/>
                    <a:pt x="17506" y="575893"/>
                    <a:pt x="17595" y="575896"/>
                  </a:cubicBezTo>
                  <a:lnTo>
                    <a:pt x="213370" y="538382"/>
                  </a:lnTo>
                  <a:cubicBezTo>
                    <a:pt x="233006" y="538382"/>
                    <a:pt x="285173" y="520798"/>
                    <a:pt x="285173" y="500575"/>
                  </a:cubicBezTo>
                  <a:lnTo>
                    <a:pt x="285173" y="36928"/>
                  </a:lnTo>
                  <a:cubicBezTo>
                    <a:pt x="285672" y="17025"/>
                    <a:pt x="269934" y="495"/>
                    <a:pt x="250034" y="6"/>
                  </a:cubicBezTo>
                  <a:cubicBezTo>
                    <a:pt x="249917" y="3"/>
                    <a:pt x="249799" y="0"/>
                    <a:pt x="249711" y="0"/>
                  </a:cubicBezTo>
                  <a:close/>
                </a:path>
              </a:pathLst>
            </a:custGeom>
            <a:solidFill>
              <a:srgbClr val="000000">
                <a:alpha val="15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11" name="Freeform: Shape 10">
            <a:extLst>
              <a:ext uri="{FF2B5EF4-FFF2-40B4-BE49-F238E27FC236}">
                <a16:creationId xmlns:a16="http://schemas.microsoft.com/office/drawing/2014/main" id="{BCB2DE06-DC71-49EE-BF22-F20548B08B2F}"/>
              </a:ext>
            </a:extLst>
          </xdr:cNvPr>
          <xdr:cNvSpPr/>
        </xdr:nvSpPr>
        <xdr:spPr>
          <a:xfrm>
            <a:off x="7505984" y="2221523"/>
            <a:ext cx="565681" cy="592015"/>
          </a:xfrm>
          <a:custGeom>
            <a:avLst/>
            <a:gdLst>
              <a:gd name="connsiteX0" fmla="*/ 47194 w 565681"/>
              <a:gd name="connsiteY0" fmla="*/ 0 h 592015"/>
              <a:gd name="connsiteX1" fmla="*/ 518462 w 565681"/>
              <a:gd name="connsiteY1" fmla="*/ 0 h 592015"/>
              <a:gd name="connsiteX2" fmla="*/ 565647 w 565681"/>
              <a:gd name="connsiteY2" fmla="*/ 49530 h 592015"/>
              <a:gd name="connsiteX3" fmla="*/ 565647 w 565681"/>
              <a:gd name="connsiteY3" fmla="*/ 541606 h 592015"/>
              <a:gd name="connsiteX4" fmla="*/ 519341 w 565681"/>
              <a:gd name="connsiteY4" fmla="*/ 592015 h 592015"/>
              <a:gd name="connsiteX5" fmla="*/ 47194 w 565681"/>
              <a:gd name="connsiteY5" fmla="*/ 592015 h 592015"/>
              <a:gd name="connsiteX6" fmla="*/ 9 w 565681"/>
              <a:gd name="connsiteY6" fmla="*/ 543095 h 592015"/>
              <a:gd name="connsiteX7" fmla="*/ 9 w 565681"/>
              <a:gd name="connsiteY7" fmla="*/ 542778 h 592015"/>
              <a:gd name="connsiteX8" fmla="*/ 9 w 565681"/>
              <a:gd name="connsiteY8" fmla="*/ 49530 h 592015"/>
              <a:gd name="connsiteX9" fmla="*/ 47194 w 565681"/>
              <a:gd name="connsiteY9" fmla="*/ 0 h 59201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565681" h="592015">
                <a:moveTo>
                  <a:pt x="47194" y="0"/>
                </a:moveTo>
                <a:lnTo>
                  <a:pt x="518462" y="0"/>
                </a:lnTo>
                <a:cubicBezTo>
                  <a:pt x="545102" y="797"/>
                  <a:pt x="566145" y="22883"/>
                  <a:pt x="565647" y="49530"/>
                </a:cubicBezTo>
                <a:lnTo>
                  <a:pt x="565647" y="541606"/>
                </a:lnTo>
                <a:cubicBezTo>
                  <a:pt x="566644" y="568261"/>
                  <a:pt x="545982" y="590749"/>
                  <a:pt x="519341" y="592015"/>
                </a:cubicBezTo>
                <a:lnTo>
                  <a:pt x="47194" y="592015"/>
                </a:lnTo>
                <a:cubicBezTo>
                  <a:pt x="20641" y="591538"/>
                  <a:pt x="-490" y="569636"/>
                  <a:pt x="9" y="543095"/>
                </a:cubicBezTo>
                <a:cubicBezTo>
                  <a:pt x="9" y="542989"/>
                  <a:pt x="9" y="542884"/>
                  <a:pt x="9" y="542778"/>
                </a:cubicBezTo>
                <a:lnTo>
                  <a:pt x="9" y="49530"/>
                </a:lnTo>
                <a:cubicBezTo>
                  <a:pt x="-490" y="22883"/>
                  <a:pt x="20553" y="797"/>
                  <a:pt x="47194" y="0"/>
                </a:cubicBezTo>
                <a:close/>
              </a:path>
            </a:pathLst>
          </a:custGeom>
          <a:solidFill>
            <a:srgbClr val="107C41"/>
          </a:solidFill>
          <a:ln w="29284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" name="Freeform: Shape 11">
            <a:extLst>
              <a:ext uri="{FF2B5EF4-FFF2-40B4-BE49-F238E27FC236}">
                <a16:creationId xmlns:a16="http://schemas.microsoft.com/office/drawing/2014/main" id="{D36177AD-DDB0-4C1B-B99E-7306041AF910}"/>
              </a:ext>
            </a:extLst>
          </xdr:cNvPr>
          <xdr:cNvSpPr/>
        </xdr:nvSpPr>
        <xdr:spPr>
          <a:xfrm>
            <a:off x="7634360" y="2341684"/>
            <a:ext cx="306265" cy="360191"/>
          </a:xfrm>
          <a:custGeom>
            <a:avLst/>
            <a:gdLst>
              <a:gd name="connsiteX0" fmla="*/ 0 w 306265"/>
              <a:gd name="connsiteY0" fmla="*/ 359898 h 360191"/>
              <a:gd name="connsiteX1" fmla="*/ 111076 w 306265"/>
              <a:gd name="connsiteY1" fmla="*/ 178777 h 360191"/>
              <a:gd name="connsiteX2" fmla="*/ 9085 w 306265"/>
              <a:gd name="connsiteY2" fmla="*/ 0 h 360191"/>
              <a:gd name="connsiteX3" fmla="*/ 91147 w 306265"/>
              <a:gd name="connsiteY3" fmla="*/ 0 h 360191"/>
              <a:gd name="connsiteX4" fmla="*/ 146538 w 306265"/>
              <a:gd name="connsiteY4" fmla="*/ 114300 h 360191"/>
              <a:gd name="connsiteX5" fmla="*/ 157089 w 306265"/>
              <a:gd name="connsiteY5" fmla="*/ 139505 h 360191"/>
              <a:gd name="connsiteX6" fmla="*/ 168812 w 306265"/>
              <a:gd name="connsiteY6" fmla="*/ 114300 h 360191"/>
              <a:gd name="connsiteX7" fmla="*/ 227428 w 306265"/>
              <a:gd name="connsiteY7" fmla="*/ 879 h 360191"/>
              <a:gd name="connsiteX8" fmla="*/ 302749 w 306265"/>
              <a:gd name="connsiteY8" fmla="*/ 879 h 360191"/>
              <a:gd name="connsiteX9" fmla="*/ 199292 w 306265"/>
              <a:gd name="connsiteY9" fmla="*/ 178777 h 360191"/>
              <a:gd name="connsiteX10" fmla="*/ 306265 w 306265"/>
              <a:gd name="connsiteY10" fmla="*/ 359605 h 360191"/>
              <a:gd name="connsiteX11" fmla="*/ 225962 w 306265"/>
              <a:gd name="connsiteY11" fmla="*/ 359605 h 360191"/>
              <a:gd name="connsiteX12" fmla="*/ 161485 w 306265"/>
              <a:gd name="connsiteY12" fmla="*/ 235048 h 360191"/>
              <a:gd name="connsiteX13" fmla="*/ 153572 w 306265"/>
              <a:gd name="connsiteY13" fmla="*/ 218342 h 360191"/>
              <a:gd name="connsiteX14" fmla="*/ 145952 w 306265"/>
              <a:gd name="connsiteY14" fmla="*/ 234462 h 360191"/>
              <a:gd name="connsiteX15" fmla="*/ 80010 w 306265"/>
              <a:gd name="connsiteY15" fmla="*/ 360192 h 3601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</a:cxnLst>
            <a:rect l="l" t="t" r="r" b="b"/>
            <a:pathLst>
              <a:path w="306265" h="360191">
                <a:moveTo>
                  <a:pt x="0" y="359898"/>
                </a:moveTo>
                <a:lnTo>
                  <a:pt x="111076" y="178777"/>
                </a:lnTo>
                <a:lnTo>
                  <a:pt x="9085" y="0"/>
                </a:lnTo>
                <a:lnTo>
                  <a:pt x="91147" y="0"/>
                </a:lnTo>
                <a:lnTo>
                  <a:pt x="146538" y="114300"/>
                </a:lnTo>
                <a:cubicBezTo>
                  <a:pt x="150465" y="122521"/>
                  <a:pt x="153983" y="130932"/>
                  <a:pt x="157089" y="139505"/>
                </a:cubicBezTo>
                <a:cubicBezTo>
                  <a:pt x="160606" y="131005"/>
                  <a:pt x="164709" y="122213"/>
                  <a:pt x="168812" y="114300"/>
                </a:cubicBezTo>
                <a:lnTo>
                  <a:pt x="227428" y="879"/>
                </a:lnTo>
                <a:lnTo>
                  <a:pt x="302749" y="879"/>
                </a:lnTo>
                <a:lnTo>
                  <a:pt x="199292" y="178777"/>
                </a:lnTo>
                <a:lnTo>
                  <a:pt x="306265" y="359605"/>
                </a:lnTo>
                <a:lnTo>
                  <a:pt x="225962" y="359605"/>
                </a:lnTo>
                <a:lnTo>
                  <a:pt x="161485" y="235048"/>
                </a:lnTo>
                <a:cubicBezTo>
                  <a:pt x="158554" y="229623"/>
                  <a:pt x="155917" y="224046"/>
                  <a:pt x="153572" y="218342"/>
                </a:cubicBezTo>
                <a:cubicBezTo>
                  <a:pt x="151638" y="223978"/>
                  <a:pt x="149088" y="229385"/>
                  <a:pt x="145952" y="234462"/>
                </a:cubicBezTo>
                <a:lnTo>
                  <a:pt x="80010" y="360192"/>
                </a:lnTo>
                <a:close/>
              </a:path>
            </a:pathLst>
          </a:custGeom>
          <a:solidFill>
            <a:srgbClr val="FFFFFF"/>
          </a:solidFill>
          <a:ln w="29284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903422</xdr:colOff>
      <xdr:row>4</xdr:row>
      <xdr:rowOff>11238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2F7A36-EA26-4CDC-B0CF-73DCB4141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8197" cy="88753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905009</xdr:colOff>
      <xdr:row>4</xdr:row>
      <xdr:rowOff>16000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28B424-B174-4DA2-BC6E-D617EDD84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9784" cy="8923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219209</xdr:colOff>
      <xdr:row>4</xdr:row>
      <xdr:rowOff>16000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1B47C2-4B16-4A14-99F5-51A65AEE7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9784" cy="8923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24</xdr:row>
      <xdr:rowOff>105834</xdr:rowOff>
    </xdr:from>
    <xdr:to>
      <xdr:col>8</xdr:col>
      <xdr:colOff>5291</xdr:colOff>
      <xdr:row>27</xdr:row>
      <xdr:rowOff>103184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77348B4F-ACDD-4FC9-89A7-70E84CB7C4EE}"/>
            </a:ext>
          </a:extLst>
        </xdr:cNvPr>
        <xdr:cNvCxnSpPr/>
      </xdr:nvCxnSpPr>
      <xdr:spPr>
        <a:xfrm flipV="1">
          <a:off x="3836458" y="4688417"/>
          <a:ext cx="2206625" cy="552975"/>
        </a:xfrm>
        <a:prstGeom prst="bentConnector3">
          <a:avLst>
            <a:gd name="adj1" fmla="val 92206"/>
          </a:avLst>
        </a:prstGeom>
        <a:ln w="19050"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77922</xdr:colOff>
      <xdr:row>4</xdr:row>
      <xdr:rowOff>11238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1A5258-A53D-4374-AC0C-A29D8B820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1372" cy="887538"/>
        </a:xfrm>
        <a:prstGeom prst="rect">
          <a:avLst/>
        </a:prstGeom>
      </xdr:spPr>
    </xdr:pic>
    <xdr:clientData/>
  </xdr:twoCellAnchor>
  <xdr:twoCellAnchor editAs="oneCell">
    <xdr:from>
      <xdr:col>8</xdr:col>
      <xdr:colOff>50282</xdr:colOff>
      <xdr:row>8</xdr:row>
      <xdr:rowOff>11110</xdr:rowOff>
    </xdr:from>
    <xdr:to>
      <xdr:col>10</xdr:col>
      <xdr:colOff>354554</xdr:colOff>
      <xdr:row>14</xdr:row>
      <xdr:rowOff>63500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DA9FB28-AE1A-401A-BEFA-29D16ACE0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05095" y="1630360"/>
          <a:ext cx="1965325" cy="115094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219209</xdr:colOff>
      <xdr:row>4</xdr:row>
      <xdr:rowOff>16000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BAB2B3-46C5-4226-AF1B-B6DF167E3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6609" cy="8923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77922</xdr:colOff>
      <xdr:row>4</xdr:row>
      <xdr:rowOff>8063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B639F68-861F-4172-BB92-FC6802639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8197" cy="88436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219209</xdr:colOff>
      <xdr:row>4</xdr:row>
      <xdr:rowOff>16000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75F8BE-39E5-4BBE-878D-2F07FF68E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9784" cy="8923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903422</xdr:colOff>
      <xdr:row>4</xdr:row>
      <xdr:rowOff>8063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82118E-877F-42CA-A309-49BEB40E2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8197" cy="887538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8</xdr:row>
      <xdr:rowOff>163517</xdr:rowOff>
    </xdr:from>
    <xdr:to>
      <xdr:col>5</xdr:col>
      <xdr:colOff>1587</xdr:colOff>
      <xdr:row>8</xdr:row>
      <xdr:rowOff>163517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27089B4F-4C31-48B9-B78A-BA8E4A0ADAC9}"/>
            </a:ext>
          </a:extLst>
        </xdr:cNvPr>
        <xdr:cNvCxnSpPr/>
      </xdr:nvCxnSpPr>
      <xdr:spPr>
        <a:xfrm>
          <a:off x="3794125" y="1790705"/>
          <a:ext cx="1239837" cy="0"/>
        </a:xfrm>
        <a:prstGeom prst="straightConnector1">
          <a:avLst/>
        </a:prstGeom>
        <a:ln w="19050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171454</xdr:rowOff>
    </xdr:from>
    <xdr:to>
      <xdr:col>5</xdr:col>
      <xdr:colOff>1587</xdr:colOff>
      <xdr:row>9</xdr:row>
      <xdr:rowOff>171454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9C2BCAEF-55AB-364B-2EEC-53B1BB48F3C8}"/>
            </a:ext>
          </a:extLst>
        </xdr:cNvPr>
        <xdr:cNvCxnSpPr/>
      </xdr:nvCxnSpPr>
      <xdr:spPr>
        <a:xfrm>
          <a:off x="3794125" y="2052642"/>
          <a:ext cx="1239837" cy="0"/>
        </a:xfrm>
        <a:prstGeom prst="straightConnector1">
          <a:avLst/>
        </a:prstGeom>
        <a:ln w="19050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163516</xdr:rowOff>
    </xdr:from>
    <xdr:to>
      <xdr:col>5</xdr:col>
      <xdr:colOff>1587</xdr:colOff>
      <xdr:row>10</xdr:row>
      <xdr:rowOff>163516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8F1F5215-7019-7099-5B29-6176FD8D1C67}"/>
            </a:ext>
          </a:extLst>
        </xdr:cNvPr>
        <xdr:cNvCxnSpPr/>
      </xdr:nvCxnSpPr>
      <xdr:spPr>
        <a:xfrm>
          <a:off x="3794125" y="2298704"/>
          <a:ext cx="1239837" cy="0"/>
        </a:xfrm>
        <a:prstGeom prst="straightConnector1">
          <a:avLst/>
        </a:prstGeom>
        <a:ln w="19050">
          <a:solidFill>
            <a:sysClr val="windowText" lastClr="00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216034</xdr:colOff>
      <xdr:row>4</xdr:row>
      <xdr:rowOff>16000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8185CC-5D10-46A7-9CFC-02949BFCE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6609" cy="8923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906597</xdr:colOff>
      <xdr:row>4</xdr:row>
      <xdr:rowOff>11238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B6EB00-6C06-439A-B680-2DA22D395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1372" cy="8875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906597</xdr:colOff>
      <xdr:row>4</xdr:row>
      <xdr:rowOff>8063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F0B8D2-29EE-4069-B93E-DE29215B3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8197" cy="88753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219209</xdr:colOff>
      <xdr:row>4</xdr:row>
      <xdr:rowOff>16000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EDF146-2DE1-471E-BA7E-1D327EF56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9784" cy="8923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906597</xdr:colOff>
      <xdr:row>4</xdr:row>
      <xdr:rowOff>8063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B47D9E2C-3197-46AF-9BF1-392EE3046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8197" cy="88753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901834</xdr:colOff>
      <xdr:row>4</xdr:row>
      <xdr:rowOff>19175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B0F335-98F9-4D2F-8DE1-F34755D50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6609" cy="895475"/>
        </a:xfrm>
        <a:prstGeom prst="rect">
          <a:avLst/>
        </a:prstGeom>
      </xdr:spPr>
    </xdr:pic>
    <xdr:clientData/>
  </xdr:twoCellAnchor>
  <xdr:twoCellAnchor>
    <xdr:from>
      <xdr:col>4</xdr:col>
      <xdr:colOff>115891</xdr:colOff>
      <xdr:row>6</xdr:row>
      <xdr:rowOff>134929</xdr:rowOff>
    </xdr:from>
    <xdr:to>
      <xdr:col>8</xdr:col>
      <xdr:colOff>115750</xdr:colOff>
      <xdr:row>15</xdr:row>
      <xdr:rowOff>164337</xdr:rowOff>
    </xdr:to>
    <xdr:grpSp>
      <xdr:nvGrpSpPr>
        <xdr:cNvPr id="3" name="Graphic 4">
          <a:extLst>
            <a:ext uri="{FF2B5EF4-FFF2-40B4-BE49-F238E27FC236}">
              <a16:creationId xmlns:a16="http://schemas.microsoft.com/office/drawing/2014/main" id="{78ECBC0F-EF53-4BB6-AEE7-C166C2CC3D3D}"/>
            </a:ext>
          </a:extLst>
        </xdr:cNvPr>
        <xdr:cNvGrpSpPr>
          <a:grpSpLocks/>
        </xdr:cNvGrpSpPr>
      </xdr:nvGrpSpPr>
      <xdr:grpSpPr>
        <a:xfrm>
          <a:off x="7183441" y="1354129"/>
          <a:ext cx="2412859" cy="1769308"/>
          <a:chOff x="7505984" y="2000249"/>
          <a:chExt cx="1131284" cy="1035734"/>
        </a:xfrm>
      </xdr:grpSpPr>
      <xdr:sp macro="" textlink="">
        <xdr:nvSpPr>
          <xdr:cNvPr id="4" name="Freeform: Shape 3">
            <a:extLst>
              <a:ext uri="{FF2B5EF4-FFF2-40B4-BE49-F238E27FC236}">
                <a16:creationId xmlns:a16="http://schemas.microsoft.com/office/drawing/2014/main" id="{4474CEE6-A324-49EB-B1AD-B09709C4BE7F}"/>
              </a:ext>
            </a:extLst>
          </xdr:cNvPr>
          <xdr:cNvSpPr/>
        </xdr:nvSpPr>
        <xdr:spPr>
          <a:xfrm>
            <a:off x="7788797" y="2000249"/>
            <a:ext cx="848179" cy="1033391"/>
          </a:xfrm>
          <a:custGeom>
            <a:avLst/>
            <a:gdLst>
              <a:gd name="connsiteX0" fmla="*/ 46907 w 848179"/>
              <a:gd name="connsiteY0" fmla="*/ 1 h 1033391"/>
              <a:gd name="connsiteX1" fmla="*/ 800994 w 848179"/>
              <a:gd name="connsiteY1" fmla="*/ 1 h 1033391"/>
              <a:gd name="connsiteX2" fmla="*/ 834405 w 848179"/>
              <a:gd name="connsiteY2" fmla="*/ 14361 h 1033391"/>
              <a:gd name="connsiteX3" fmla="*/ 848180 w 848179"/>
              <a:gd name="connsiteY3" fmla="*/ 49238 h 1033391"/>
              <a:gd name="connsiteX4" fmla="*/ 848180 w 848179"/>
              <a:gd name="connsiteY4" fmla="*/ 984153 h 1033391"/>
              <a:gd name="connsiteX5" fmla="*/ 834405 w 848179"/>
              <a:gd name="connsiteY5" fmla="*/ 1019029 h 1033391"/>
              <a:gd name="connsiteX6" fmla="*/ 800994 w 848179"/>
              <a:gd name="connsiteY6" fmla="*/ 1033390 h 1033391"/>
              <a:gd name="connsiteX7" fmla="*/ 46907 w 848179"/>
              <a:gd name="connsiteY7" fmla="*/ 1033390 h 1033391"/>
              <a:gd name="connsiteX8" fmla="*/ 15 w 848179"/>
              <a:gd name="connsiteY8" fmla="*/ 984769 h 1033391"/>
              <a:gd name="connsiteX9" fmla="*/ 15 w 848179"/>
              <a:gd name="connsiteY9" fmla="*/ 984446 h 1033391"/>
              <a:gd name="connsiteX10" fmla="*/ 15 w 848179"/>
              <a:gd name="connsiteY10" fmla="*/ 49238 h 1033391"/>
              <a:gd name="connsiteX11" fmla="*/ 46614 w 848179"/>
              <a:gd name="connsiteY11" fmla="*/ 1 h 10333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848179" h="1033391">
                <a:moveTo>
                  <a:pt x="46907" y="1"/>
                </a:moveTo>
                <a:lnTo>
                  <a:pt x="800994" y="1"/>
                </a:lnTo>
                <a:cubicBezTo>
                  <a:pt x="813655" y="-73"/>
                  <a:pt x="825759" y="5133"/>
                  <a:pt x="834405" y="14361"/>
                </a:cubicBezTo>
                <a:cubicBezTo>
                  <a:pt x="843227" y="23831"/>
                  <a:pt x="848150" y="36289"/>
                  <a:pt x="848180" y="49238"/>
                </a:cubicBezTo>
                <a:lnTo>
                  <a:pt x="848180" y="984153"/>
                </a:lnTo>
                <a:cubicBezTo>
                  <a:pt x="848150" y="997107"/>
                  <a:pt x="843227" y="1009563"/>
                  <a:pt x="834405" y="1019029"/>
                </a:cubicBezTo>
                <a:cubicBezTo>
                  <a:pt x="825759" y="1028261"/>
                  <a:pt x="813655" y="1033478"/>
                  <a:pt x="800994" y="1033390"/>
                </a:cubicBezTo>
                <a:lnTo>
                  <a:pt x="46907" y="1033390"/>
                </a:lnTo>
                <a:cubicBezTo>
                  <a:pt x="20530" y="1032921"/>
                  <a:pt x="-484" y="1011145"/>
                  <a:pt x="15" y="984769"/>
                </a:cubicBezTo>
                <a:cubicBezTo>
                  <a:pt x="15" y="984651"/>
                  <a:pt x="15" y="984563"/>
                  <a:pt x="15" y="984446"/>
                </a:cubicBezTo>
                <a:lnTo>
                  <a:pt x="15" y="49238"/>
                </a:lnTo>
                <a:cubicBezTo>
                  <a:pt x="-630" y="22799"/>
                  <a:pt x="20178" y="798"/>
                  <a:pt x="46614" y="1"/>
                </a:cubicBezTo>
                <a:close/>
              </a:path>
            </a:pathLst>
          </a:custGeom>
          <a:solidFill>
            <a:srgbClr val="21A366"/>
          </a:solidFill>
          <a:ln w="29284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A359F857-EBC8-441B-B461-680892106781}"/>
              </a:ext>
            </a:extLst>
          </xdr:cNvPr>
          <xdr:cNvSpPr/>
        </xdr:nvSpPr>
        <xdr:spPr>
          <a:xfrm>
            <a:off x="7788751" y="2516944"/>
            <a:ext cx="848234" cy="519039"/>
          </a:xfrm>
          <a:custGeom>
            <a:avLst/>
            <a:gdLst>
              <a:gd name="connsiteX0" fmla="*/ 61 w 848234"/>
              <a:gd name="connsiteY0" fmla="*/ 0 h 519039"/>
              <a:gd name="connsiteX1" fmla="*/ 61 w 848234"/>
              <a:gd name="connsiteY1" fmla="*/ 468923 h 519039"/>
              <a:gd name="connsiteX2" fmla="*/ 45400 w 848234"/>
              <a:gd name="connsiteY2" fmla="*/ 519010 h 519039"/>
              <a:gd name="connsiteX3" fmla="*/ 45781 w 848234"/>
              <a:gd name="connsiteY3" fmla="*/ 519039 h 519039"/>
              <a:gd name="connsiteX4" fmla="*/ 801040 w 848234"/>
              <a:gd name="connsiteY4" fmla="*/ 519039 h 519039"/>
              <a:gd name="connsiteX5" fmla="*/ 848226 w 848234"/>
              <a:gd name="connsiteY5" fmla="*/ 470125 h 519039"/>
              <a:gd name="connsiteX6" fmla="*/ 848226 w 848234"/>
              <a:gd name="connsiteY6" fmla="*/ 469803 h 519039"/>
              <a:gd name="connsiteX7" fmla="*/ 848226 w 848234"/>
              <a:gd name="connsiteY7" fmla="*/ 879 h 51903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848234" h="519039">
                <a:moveTo>
                  <a:pt x="61" y="0"/>
                </a:moveTo>
                <a:lnTo>
                  <a:pt x="61" y="468923"/>
                </a:lnTo>
                <a:cubicBezTo>
                  <a:pt x="-1258" y="495271"/>
                  <a:pt x="19023" y="517691"/>
                  <a:pt x="45400" y="519010"/>
                </a:cubicBezTo>
                <a:cubicBezTo>
                  <a:pt x="45517" y="519039"/>
                  <a:pt x="45664" y="519039"/>
                  <a:pt x="45781" y="519039"/>
                </a:cubicBezTo>
                <a:lnTo>
                  <a:pt x="801040" y="519039"/>
                </a:lnTo>
                <a:cubicBezTo>
                  <a:pt x="827593" y="518570"/>
                  <a:pt x="848724" y="496648"/>
                  <a:pt x="848226" y="470125"/>
                </a:cubicBezTo>
                <a:cubicBezTo>
                  <a:pt x="848226" y="470008"/>
                  <a:pt x="848226" y="469920"/>
                  <a:pt x="848226" y="469803"/>
                </a:cubicBezTo>
                <a:lnTo>
                  <a:pt x="848226" y="879"/>
                </a:lnTo>
                <a:close/>
              </a:path>
            </a:pathLst>
          </a:custGeom>
          <a:solidFill>
            <a:srgbClr val="185C37"/>
          </a:solidFill>
          <a:ln w="29284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6" name="Freeform: Shape 5">
            <a:extLst>
              <a:ext uri="{FF2B5EF4-FFF2-40B4-BE49-F238E27FC236}">
                <a16:creationId xmlns:a16="http://schemas.microsoft.com/office/drawing/2014/main" id="{AB9CF434-6046-4D4C-9971-A94C55EE344E}"/>
              </a:ext>
            </a:extLst>
          </xdr:cNvPr>
          <xdr:cNvSpPr/>
        </xdr:nvSpPr>
        <xdr:spPr>
          <a:xfrm>
            <a:off x="7788812" y="2258743"/>
            <a:ext cx="848165" cy="258493"/>
          </a:xfrm>
          <a:custGeom>
            <a:avLst/>
            <a:gdLst>
              <a:gd name="connsiteX0" fmla="*/ 0 w 848165"/>
              <a:gd name="connsiteY0" fmla="*/ 0 h 258493"/>
              <a:gd name="connsiteX1" fmla="*/ 848165 w 848165"/>
              <a:gd name="connsiteY1" fmla="*/ 0 h 258493"/>
              <a:gd name="connsiteX2" fmla="*/ 848165 w 848165"/>
              <a:gd name="connsiteY2" fmla="*/ 258494 h 258493"/>
              <a:gd name="connsiteX3" fmla="*/ 0 w 848165"/>
              <a:gd name="connsiteY3" fmla="*/ 258494 h 2584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848165" h="258493">
                <a:moveTo>
                  <a:pt x="0" y="0"/>
                </a:moveTo>
                <a:lnTo>
                  <a:pt x="848165" y="0"/>
                </a:lnTo>
                <a:lnTo>
                  <a:pt x="848165" y="258494"/>
                </a:lnTo>
                <a:lnTo>
                  <a:pt x="0" y="258494"/>
                </a:lnTo>
                <a:close/>
              </a:path>
            </a:pathLst>
          </a:custGeom>
          <a:solidFill>
            <a:srgbClr val="107C41"/>
          </a:solidFill>
          <a:ln w="29284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" name="Freeform: Shape 6">
            <a:extLst>
              <a:ext uri="{FF2B5EF4-FFF2-40B4-BE49-F238E27FC236}">
                <a16:creationId xmlns:a16="http://schemas.microsoft.com/office/drawing/2014/main" id="{EBB02A46-BD51-43D9-A357-64B5F6CF2BBC}"/>
              </a:ext>
            </a:extLst>
          </xdr:cNvPr>
          <xdr:cNvSpPr/>
        </xdr:nvSpPr>
        <xdr:spPr>
          <a:xfrm>
            <a:off x="8212894" y="2000249"/>
            <a:ext cx="424082" cy="775189"/>
          </a:xfrm>
          <a:custGeom>
            <a:avLst/>
            <a:gdLst>
              <a:gd name="connsiteX0" fmla="*/ 376896 w 424082"/>
              <a:gd name="connsiteY0" fmla="*/ 1 h 775189"/>
              <a:gd name="connsiteX1" fmla="*/ 0 w 424082"/>
              <a:gd name="connsiteY1" fmla="*/ 1 h 775189"/>
              <a:gd name="connsiteX2" fmla="*/ 0 w 424082"/>
              <a:gd name="connsiteY2" fmla="*/ 775189 h 775189"/>
              <a:gd name="connsiteX3" fmla="*/ 424082 w 424082"/>
              <a:gd name="connsiteY3" fmla="*/ 775189 h 775189"/>
              <a:gd name="connsiteX4" fmla="*/ 424082 w 424082"/>
              <a:gd name="connsiteY4" fmla="*/ 49238 h 775189"/>
              <a:gd name="connsiteX5" fmla="*/ 410308 w 424082"/>
              <a:gd name="connsiteY5" fmla="*/ 14361 h 775189"/>
              <a:gd name="connsiteX6" fmla="*/ 376896 w 424082"/>
              <a:gd name="connsiteY6" fmla="*/ 1 h 77518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424082" h="775189">
                <a:moveTo>
                  <a:pt x="376896" y="1"/>
                </a:moveTo>
                <a:lnTo>
                  <a:pt x="0" y="1"/>
                </a:lnTo>
                <a:lnTo>
                  <a:pt x="0" y="775189"/>
                </a:lnTo>
                <a:lnTo>
                  <a:pt x="424082" y="775189"/>
                </a:lnTo>
                <a:lnTo>
                  <a:pt x="424082" y="49238"/>
                </a:lnTo>
                <a:cubicBezTo>
                  <a:pt x="424053" y="36289"/>
                  <a:pt x="419129" y="23831"/>
                  <a:pt x="410308" y="14361"/>
                </a:cubicBezTo>
                <a:cubicBezTo>
                  <a:pt x="401662" y="5130"/>
                  <a:pt x="389558" y="-73"/>
                  <a:pt x="376896" y="1"/>
                </a:cubicBezTo>
                <a:close/>
              </a:path>
            </a:pathLst>
          </a:custGeom>
          <a:solidFill>
            <a:srgbClr val="33C481"/>
          </a:solidFill>
          <a:ln w="29284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8" name="Freeform: Shape 7">
            <a:extLst>
              <a:ext uri="{FF2B5EF4-FFF2-40B4-BE49-F238E27FC236}">
                <a16:creationId xmlns:a16="http://schemas.microsoft.com/office/drawing/2014/main" id="{8FFE2A71-21D7-4484-B32A-C75ED111EC06}"/>
              </a:ext>
            </a:extLst>
          </xdr:cNvPr>
          <xdr:cNvSpPr/>
        </xdr:nvSpPr>
        <xdr:spPr>
          <a:xfrm>
            <a:off x="8212894" y="2258743"/>
            <a:ext cx="424374" cy="258493"/>
          </a:xfrm>
          <a:custGeom>
            <a:avLst/>
            <a:gdLst>
              <a:gd name="connsiteX0" fmla="*/ 0 w 424374"/>
              <a:gd name="connsiteY0" fmla="*/ 0 h 258493"/>
              <a:gd name="connsiteX1" fmla="*/ 424375 w 424374"/>
              <a:gd name="connsiteY1" fmla="*/ 0 h 258493"/>
              <a:gd name="connsiteX2" fmla="*/ 424375 w 424374"/>
              <a:gd name="connsiteY2" fmla="*/ 258494 h 258493"/>
              <a:gd name="connsiteX3" fmla="*/ 0 w 424374"/>
              <a:gd name="connsiteY3" fmla="*/ 258494 h 2584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24374" h="258493">
                <a:moveTo>
                  <a:pt x="0" y="0"/>
                </a:moveTo>
                <a:lnTo>
                  <a:pt x="424375" y="0"/>
                </a:lnTo>
                <a:lnTo>
                  <a:pt x="424375" y="258494"/>
                </a:lnTo>
                <a:lnTo>
                  <a:pt x="0" y="258494"/>
                </a:lnTo>
                <a:close/>
              </a:path>
            </a:pathLst>
          </a:custGeom>
          <a:solidFill>
            <a:srgbClr val="21A366"/>
          </a:solidFill>
          <a:ln w="29284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9" name="Freeform: Shape 8">
            <a:extLst>
              <a:ext uri="{FF2B5EF4-FFF2-40B4-BE49-F238E27FC236}">
                <a16:creationId xmlns:a16="http://schemas.microsoft.com/office/drawing/2014/main" id="{0E166D75-8442-410D-8CA0-88FEB5405AEF}"/>
              </a:ext>
            </a:extLst>
          </xdr:cNvPr>
          <xdr:cNvSpPr/>
        </xdr:nvSpPr>
        <xdr:spPr>
          <a:xfrm>
            <a:off x="8212894" y="2516944"/>
            <a:ext cx="424374" cy="258493"/>
          </a:xfrm>
          <a:custGeom>
            <a:avLst/>
            <a:gdLst>
              <a:gd name="connsiteX0" fmla="*/ 0 w 424374"/>
              <a:gd name="connsiteY0" fmla="*/ 0 h 258493"/>
              <a:gd name="connsiteX1" fmla="*/ 424375 w 424374"/>
              <a:gd name="connsiteY1" fmla="*/ 0 h 258493"/>
              <a:gd name="connsiteX2" fmla="*/ 424375 w 424374"/>
              <a:gd name="connsiteY2" fmla="*/ 258494 h 258493"/>
              <a:gd name="connsiteX3" fmla="*/ 0 w 424374"/>
              <a:gd name="connsiteY3" fmla="*/ 258494 h 2584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24374" h="258493">
                <a:moveTo>
                  <a:pt x="0" y="0"/>
                </a:moveTo>
                <a:lnTo>
                  <a:pt x="424375" y="0"/>
                </a:lnTo>
                <a:lnTo>
                  <a:pt x="424375" y="258494"/>
                </a:lnTo>
                <a:lnTo>
                  <a:pt x="0" y="258494"/>
                </a:lnTo>
                <a:close/>
              </a:path>
            </a:pathLst>
          </a:custGeom>
          <a:solidFill>
            <a:srgbClr val="107C41"/>
          </a:solidFill>
          <a:ln w="29284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10" name="Graphic 4">
            <a:extLst>
              <a:ext uri="{FF2B5EF4-FFF2-40B4-BE49-F238E27FC236}">
                <a16:creationId xmlns:a16="http://schemas.microsoft.com/office/drawing/2014/main" id="{5753C553-7E5A-4B53-9BD4-4F7030DE76A7}"/>
              </a:ext>
            </a:extLst>
          </xdr:cNvPr>
          <xdr:cNvGrpSpPr/>
        </xdr:nvGrpSpPr>
        <xdr:grpSpPr>
          <a:xfrm>
            <a:off x="7782947" y="2194559"/>
            <a:ext cx="341156" cy="706901"/>
            <a:chOff x="7782947" y="2194559"/>
            <a:chExt cx="341156" cy="706901"/>
          </a:xfrm>
        </xdr:grpSpPr>
        <xdr:sp macro="" textlink="">
          <xdr:nvSpPr>
            <xdr:cNvPr id="13" name="Freeform: Shape 12">
              <a:extLst>
                <a:ext uri="{FF2B5EF4-FFF2-40B4-BE49-F238E27FC236}">
                  <a16:creationId xmlns:a16="http://schemas.microsoft.com/office/drawing/2014/main" id="{077A08CA-B63F-4AEE-8778-B96B9A71BD63}"/>
                </a:ext>
              </a:extLst>
            </xdr:cNvPr>
            <xdr:cNvSpPr/>
          </xdr:nvSpPr>
          <xdr:spPr>
            <a:xfrm>
              <a:off x="7824851" y="2211265"/>
              <a:ext cx="299252" cy="611944"/>
            </a:xfrm>
            <a:custGeom>
              <a:avLst/>
              <a:gdLst>
                <a:gd name="connsiteX0" fmla="*/ 264072 w 299252"/>
                <a:gd name="connsiteY0" fmla="*/ 0 h 611944"/>
                <a:gd name="connsiteX1" fmla="*/ 17594 w 299252"/>
                <a:gd name="connsiteY1" fmla="*/ 0 h 611944"/>
                <a:gd name="connsiteX2" fmla="*/ 10 w 299252"/>
                <a:gd name="connsiteY2" fmla="*/ 18464 h 611944"/>
                <a:gd name="connsiteX3" fmla="*/ 10 w 299252"/>
                <a:gd name="connsiteY3" fmla="*/ 593188 h 611944"/>
                <a:gd name="connsiteX4" fmla="*/ 17565 w 299252"/>
                <a:gd name="connsiteY4" fmla="*/ 611945 h 611944"/>
                <a:gd name="connsiteX5" fmla="*/ 17594 w 299252"/>
                <a:gd name="connsiteY5" fmla="*/ 611945 h 611944"/>
                <a:gd name="connsiteX6" fmla="*/ 264072 w 299252"/>
                <a:gd name="connsiteY6" fmla="*/ 611945 h 611944"/>
                <a:gd name="connsiteX7" fmla="*/ 299241 w 299252"/>
                <a:gd name="connsiteY7" fmla="*/ 575038 h 611944"/>
                <a:gd name="connsiteX8" fmla="*/ 299241 w 299252"/>
                <a:gd name="connsiteY8" fmla="*/ 575017 h 611944"/>
                <a:gd name="connsiteX9" fmla="*/ 299241 w 299252"/>
                <a:gd name="connsiteY9" fmla="*/ 36928 h 611944"/>
                <a:gd name="connsiteX10" fmla="*/ 264101 w 299252"/>
                <a:gd name="connsiteY10" fmla="*/ 0 h 611944"/>
                <a:gd name="connsiteX11" fmla="*/ 264072 w 299252"/>
                <a:gd name="connsiteY11" fmla="*/ 0 h 61194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</a:cxnLst>
              <a:rect l="l" t="t" r="r" b="b"/>
              <a:pathLst>
                <a:path w="299252" h="611944">
                  <a:moveTo>
                    <a:pt x="264072" y="0"/>
                  </a:moveTo>
                  <a:lnTo>
                    <a:pt x="17594" y="0"/>
                  </a:lnTo>
                  <a:cubicBezTo>
                    <a:pt x="7659" y="320"/>
                    <a:pt x="-167" y="8540"/>
                    <a:pt x="10" y="18464"/>
                  </a:cubicBezTo>
                  <a:lnTo>
                    <a:pt x="10" y="593188"/>
                  </a:lnTo>
                  <a:cubicBezTo>
                    <a:pt x="-313" y="603217"/>
                    <a:pt x="7541" y="611617"/>
                    <a:pt x="17565" y="611945"/>
                  </a:cubicBezTo>
                  <a:cubicBezTo>
                    <a:pt x="17594" y="611945"/>
                    <a:pt x="17594" y="611945"/>
                    <a:pt x="17594" y="611945"/>
                  </a:cubicBezTo>
                  <a:lnTo>
                    <a:pt x="264072" y="611945"/>
                  </a:lnTo>
                  <a:cubicBezTo>
                    <a:pt x="283971" y="611464"/>
                    <a:pt x="299710" y="594940"/>
                    <a:pt x="299241" y="575038"/>
                  </a:cubicBezTo>
                  <a:cubicBezTo>
                    <a:pt x="299241" y="575032"/>
                    <a:pt x="299241" y="575023"/>
                    <a:pt x="299241" y="575017"/>
                  </a:cubicBezTo>
                  <a:lnTo>
                    <a:pt x="299241" y="36928"/>
                  </a:lnTo>
                  <a:cubicBezTo>
                    <a:pt x="299740" y="17025"/>
                    <a:pt x="284001" y="492"/>
                    <a:pt x="264101" y="0"/>
                  </a:cubicBezTo>
                  <a:cubicBezTo>
                    <a:pt x="264072" y="0"/>
                    <a:pt x="264072" y="0"/>
                    <a:pt x="264072" y="0"/>
                  </a:cubicBezTo>
                  <a:close/>
                </a:path>
              </a:pathLst>
            </a:custGeom>
            <a:solidFill>
              <a:srgbClr val="000000">
                <a:alpha val="5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4" name="Freeform: Shape 13">
              <a:extLst>
                <a:ext uri="{FF2B5EF4-FFF2-40B4-BE49-F238E27FC236}">
                  <a16:creationId xmlns:a16="http://schemas.microsoft.com/office/drawing/2014/main" id="{7BE745F6-9E6C-400B-A2FB-AF175865B9BD}"/>
                </a:ext>
              </a:extLst>
            </xdr:cNvPr>
            <xdr:cNvSpPr/>
          </xdr:nvSpPr>
          <xdr:spPr>
            <a:xfrm>
              <a:off x="7789691" y="2308273"/>
              <a:ext cx="281940" cy="593187"/>
            </a:xfrm>
            <a:custGeom>
              <a:avLst/>
              <a:gdLst>
                <a:gd name="connsiteX0" fmla="*/ 234462 w 281940"/>
                <a:gd name="connsiteY0" fmla="*/ 0 h 593187"/>
                <a:gd name="connsiteX1" fmla="*/ 0 w 281940"/>
                <a:gd name="connsiteY1" fmla="*/ 0 h 593187"/>
                <a:gd name="connsiteX2" fmla="*/ 0 w 281940"/>
                <a:gd name="connsiteY2" fmla="*/ 593188 h 593187"/>
                <a:gd name="connsiteX3" fmla="*/ 234462 w 281940"/>
                <a:gd name="connsiteY3" fmla="*/ 593188 h 593187"/>
                <a:gd name="connsiteX4" fmla="*/ 281940 w 281940"/>
                <a:gd name="connsiteY4" fmla="*/ 545416 h 593187"/>
                <a:gd name="connsiteX5" fmla="*/ 281940 w 281940"/>
                <a:gd name="connsiteY5" fmla="*/ 47185 h 593187"/>
                <a:gd name="connsiteX6" fmla="*/ 234462 w 281940"/>
                <a:gd name="connsiteY6" fmla="*/ 0 h 59318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81940" h="593187">
                  <a:moveTo>
                    <a:pt x="234462" y="0"/>
                  </a:moveTo>
                  <a:lnTo>
                    <a:pt x="0" y="0"/>
                  </a:lnTo>
                  <a:lnTo>
                    <a:pt x="0" y="593188"/>
                  </a:lnTo>
                  <a:lnTo>
                    <a:pt x="234462" y="593188"/>
                  </a:lnTo>
                  <a:cubicBezTo>
                    <a:pt x="260722" y="593026"/>
                    <a:pt x="281940" y="571685"/>
                    <a:pt x="281940" y="545416"/>
                  </a:cubicBezTo>
                  <a:lnTo>
                    <a:pt x="281940" y="47185"/>
                  </a:lnTo>
                  <a:cubicBezTo>
                    <a:pt x="281618" y="21145"/>
                    <a:pt x="260516" y="158"/>
                    <a:pt x="234462" y="0"/>
                  </a:cubicBezTo>
                  <a:close/>
                </a:path>
              </a:pathLst>
            </a:custGeom>
            <a:solidFill>
              <a:srgbClr val="000000">
                <a:alpha val="1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5" name="Freeform: Shape 14">
              <a:extLst>
                <a:ext uri="{FF2B5EF4-FFF2-40B4-BE49-F238E27FC236}">
                  <a16:creationId xmlns:a16="http://schemas.microsoft.com/office/drawing/2014/main" id="{01315C2F-C377-4CE3-99C5-BD7DBB65D6D4}"/>
                </a:ext>
              </a:extLst>
            </xdr:cNvPr>
            <xdr:cNvSpPr/>
          </xdr:nvSpPr>
          <xdr:spPr>
            <a:xfrm>
              <a:off x="7789691" y="2273983"/>
              <a:ext cx="281940" cy="592601"/>
            </a:xfrm>
            <a:custGeom>
              <a:avLst/>
              <a:gdLst>
                <a:gd name="connsiteX0" fmla="*/ 234462 w 281940"/>
                <a:gd name="connsiteY0" fmla="*/ 0 h 592601"/>
                <a:gd name="connsiteX1" fmla="*/ 0 w 281940"/>
                <a:gd name="connsiteY1" fmla="*/ 0 h 592601"/>
                <a:gd name="connsiteX2" fmla="*/ 0 w 281940"/>
                <a:gd name="connsiteY2" fmla="*/ 592602 h 592601"/>
                <a:gd name="connsiteX3" fmla="*/ 234462 w 281940"/>
                <a:gd name="connsiteY3" fmla="*/ 592602 h 592601"/>
                <a:gd name="connsiteX4" fmla="*/ 281940 w 281940"/>
                <a:gd name="connsiteY4" fmla="*/ 545123 h 592601"/>
                <a:gd name="connsiteX5" fmla="*/ 281940 w 281940"/>
                <a:gd name="connsiteY5" fmla="*/ 46892 h 592601"/>
                <a:gd name="connsiteX6" fmla="*/ 234462 w 281940"/>
                <a:gd name="connsiteY6" fmla="*/ 0 h 59260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81940" h="592601">
                  <a:moveTo>
                    <a:pt x="234462" y="0"/>
                  </a:moveTo>
                  <a:lnTo>
                    <a:pt x="0" y="0"/>
                  </a:lnTo>
                  <a:lnTo>
                    <a:pt x="0" y="592602"/>
                  </a:lnTo>
                  <a:lnTo>
                    <a:pt x="234462" y="592602"/>
                  </a:lnTo>
                  <a:cubicBezTo>
                    <a:pt x="260604" y="592440"/>
                    <a:pt x="281794" y="571277"/>
                    <a:pt x="281940" y="545123"/>
                  </a:cubicBezTo>
                  <a:lnTo>
                    <a:pt x="281940" y="46892"/>
                  </a:lnTo>
                  <a:cubicBezTo>
                    <a:pt x="281471" y="20967"/>
                    <a:pt x="260399" y="155"/>
                    <a:pt x="234462" y="0"/>
                  </a:cubicBezTo>
                  <a:close/>
                </a:path>
              </a:pathLst>
            </a:custGeom>
            <a:solidFill>
              <a:srgbClr val="000000">
                <a:alpha val="2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" name="Freeform: Shape 15">
              <a:extLst>
                <a:ext uri="{FF2B5EF4-FFF2-40B4-BE49-F238E27FC236}">
                  <a16:creationId xmlns:a16="http://schemas.microsoft.com/office/drawing/2014/main" id="{E71BB0F8-DCFF-4442-A7C0-2EC8F78D2BBA}"/>
                </a:ext>
              </a:extLst>
            </xdr:cNvPr>
            <xdr:cNvSpPr/>
          </xdr:nvSpPr>
          <xdr:spPr>
            <a:xfrm>
              <a:off x="7811369" y="2222988"/>
              <a:ext cx="299260" cy="611651"/>
            </a:xfrm>
            <a:custGeom>
              <a:avLst/>
              <a:gdLst>
                <a:gd name="connsiteX0" fmla="*/ 263779 w 299260"/>
                <a:gd name="connsiteY0" fmla="*/ 0 h 611651"/>
                <a:gd name="connsiteX1" fmla="*/ 17595 w 299260"/>
                <a:gd name="connsiteY1" fmla="*/ 0 h 611651"/>
                <a:gd name="connsiteX2" fmla="*/ 10 w 299260"/>
                <a:gd name="connsiteY2" fmla="*/ 18171 h 611651"/>
                <a:gd name="connsiteX3" fmla="*/ 10 w 299260"/>
                <a:gd name="connsiteY3" fmla="*/ 593188 h 611651"/>
                <a:gd name="connsiteX4" fmla="*/ 17301 w 299260"/>
                <a:gd name="connsiteY4" fmla="*/ 611643 h 611651"/>
                <a:gd name="connsiteX5" fmla="*/ 17595 w 299260"/>
                <a:gd name="connsiteY5" fmla="*/ 611652 h 611651"/>
                <a:gd name="connsiteX6" fmla="*/ 263779 w 299260"/>
                <a:gd name="connsiteY6" fmla="*/ 611652 h 611651"/>
                <a:gd name="connsiteX7" fmla="*/ 299241 w 299260"/>
                <a:gd name="connsiteY7" fmla="*/ 575032 h 611651"/>
                <a:gd name="connsiteX8" fmla="*/ 299241 w 299260"/>
                <a:gd name="connsiteY8" fmla="*/ 574724 h 611651"/>
                <a:gd name="connsiteX9" fmla="*/ 299241 w 299260"/>
                <a:gd name="connsiteY9" fmla="*/ 36635 h 611651"/>
                <a:gd name="connsiteX10" fmla="*/ 264981 w 299260"/>
                <a:gd name="connsiteY10" fmla="*/ 18 h 611651"/>
                <a:gd name="connsiteX11" fmla="*/ 264072 w 299260"/>
                <a:gd name="connsiteY11" fmla="*/ 0 h 61165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</a:cxnLst>
              <a:rect l="l" t="t" r="r" b="b"/>
              <a:pathLst>
                <a:path w="299260" h="611651">
                  <a:moveTo>
                    <a:pt x="263779" y="0"/>
                  </a:moveTo>
                  <a:lnTo>
                    <a:pt x="17595" y="0"/>
                  </a:lnTo>
                  <a:cubicBezTo>
                    <a:pt x="7776" y="317"/>
                    <a:pt x="10" y="8359"/>
                    <a:pt x="10" y="18171"/>
                  </a:cubicBezTo>
                  <a:lnTo>
                    <a:pt x="10" y="593188"/>
                  </a:lnTo>
                  <a:cubicBezTo>
                    <a:pt x="-313" y="603056"/>
                    <a:pt x="7425" y="611320"/>
                    <a:pt x="17301" y="611643"/>
                  </a:cubicBezTo>
                  <a:cubicBezTo>
                    <a:pt x="17389" y="611649"/>
                    <a:pt x="17506" y="611649"/>
                    <a:pt x="17595" y="611652"/>
                  </a:cubicBezTo>
                  <a:lnTo>
                    <a:pt x="263779" y="611652"/>
                  </a:lnTo>
                  <a:cubicBezTo>
                    <a:pt x="283679" y="611335"/>
                    <a:pt x="299564" y="594937"/>
                    <a:pt x="299241" y="575032"/>
                  </a:cubicBezTo>
                  <a:cubicBezTo>
                    <a:pt x="299241" y="574929"/>
                    <a:pt x="299241" y="574827"/>
                    <a:pt x="299241" y="574724"/>
                  </a:cubicBezTo>
                  <a:lnTo>
                    <a:pt x="299241" y="36635"/>
                  </a:lnTo>
                  <a:cubicBezTo>
                    <a:pt x="299886" y="17060"/>
                    <a:pt x="284559" y="665"/>
                    <a:pt x="264981" y="18"/>
                  </a:cubicBezTo>
                  <a:cubicBezTo>
                    <a:pt x="264658" y="9"/>
                    <a:pt x="264365" y="3"/>
                    <a:pt x="264072" y="0"/>
                  </a:cubicBezTo>
                  <a:close/>
                </a:path>
              </a:pathLst>
            </a:custGeom>
            <a:solidFill>
              <a:srgbClr val="000000">
                <a:alpha val="1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" name="Freeform: Shape 16">
              <a:extLst>
                <a:ext uri="{FF2B5EF4-FFF2-40B4-BE49-F238E27FC236}">
                  <a16:creationId xmlns:a16="http://schemas.microsoft.com/office/drawing/2014/main" id="{01D83133-4CFB-4B25-B737-D418DAEFB947}"/>
                </a:ext>
              </a:extLst>
            </xdr:cNvPr>
            <xdr:cNvSpPr/>
          </xdr:nvSpPr>
          <xdr:spPr>
            <a:xfrm>
              <a:off x="7810783" y="2237935"/>
              <a:ext cx="298420" cy="606083"/>
            </a:xfrm>
            <a:custGeom>
              <a:avLst/>
              <a:gdLst>
                <a:gd name="connsiteX0" fmla="*/ 264072 w 298420"/>
                <a:gd name="connsiteY0" fmla="*/ 0 h 606083"/>
                <a:gd name="connsiteX1" fmla="*/ 17594 w 298420"/>
                <a:gd name="connsiteY1" fmla="*/ 0 h 606083"/>
                <a:gd name="connsiteX2" fmla="*/ 10 w 298420"/>
                <a:gd name="connsiteY2" fmla="*/ 18739 h 606083"/>
                <a:gd name="connsiteX3" fmla="*/ 10 w 298420"/>
                <a:gd name="connsiteY3" fmla="*/ 18757 h 606083"/>
                <a:gd name="connsiteX4" fmla="*/ 10 w 298420"/>
                <a:gd name="connsiteY4" fmla="*/ 587619 h 606083"/>
                <a:gd name="connsiteX5" fmla="*/ 17594 w 298420"/>
                <a:gd name="connsiteY5" fmla="*/ 606083 h 606083"/>
                <a:gd name="connsiteX6" fmla="*/ 264072 w 298420"/>
                <a:gd name="connsiteY6" fmla="*/ 606083 h 606083"/>
                <a:gd name="connsiteX7" fmla="*/ 298392 w 298420"/>
                <a:gd name="connsiteY7" fmla="*/ 568950 h 606083"/>
                <a:gd name="connsiteX8" fmla="*/ 298362 w 298420"/>
                <a:gd name="connsiteY8" fmla="*/ 568276 h 606083"/>
                <a:gd name="connsiteX9" fmla="*/ 298362 w 298420"/>
                <a:gd name="connsiteY9" fmla="*/ 36928 h 606083"/>
                <a:gd name="connsiteX10" fmla="*/ 264072 w 298420"/>
                <a:gd name="connsiteY10" fmla="*/ 0 h 60608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298420" h="606083">
                  <a:moveTo>
                    <a:pt x="264072" y="0"/>
                  </a:moveTo>
                  <a:lnTo>
                    <a:pt x="17594" y="0"/>
                  </a:lnTo>
                  <a:cubicBezTo>
                    <a:pt x="7571" y="320"/>
                    <a:pt x="-313" y="8707"/>
                    <a:pt x="10" y="18739"/>
                  </a:cubicBezTo>
                  <a:cubicBezTo>
                    <a:pt x="10" y="18745"/>
                    <a:pt x="10" y="18751"/>
                    <a:pt x="10" y="18757"/>
                  </a:cubicBezTo>
                  <a:lnTo>
                    <a:pt x="10" y="587619"/>
                  </a:lnTo>
                  <a:cubicBezTo>
                    <a:pt x="10" y="597484"/>
                    <a:pt x="7747" y="605614"/>
                    <a:pt x="17594" y="606083"/>
                  </a:cubicBezTo>
                  <a:lnTo>
                    <a:pt x="264072" y="606083"/>
                  </a:lnTo>
                  <a:cubicBezTo>
                    <a:pt x="283796" y="605306"/>
                    <a:pt x="299182" y="588683"/>
                    <a:pt x="298392" y="568950"/>
                  </a:cubicBezTo>
                  <a:cubicBezTo>
                    <a:pt x="298392" y="568724"/>
                    <a:pt x="298362" y="568502"/>
                    <a:pt x="298362" y="568276"/>
                  </a:cubicBezTo>
                  <a:lnTo>
                    <a:pt x="298362" y="36928"/>
                  </a:lnTo>
                  <a:cubicBezTo>
                    <a:pt x="299036" y="17286"/>
                    <a:pt x="283708" y="794"/>
                    <a:pt x="264072" y="0"/>
                  </a:cubicBezTo>
                  <a:close/>
                </a:path>
              </a:pathLst>
            </a:custGeom>
            <a:solidFill>
              <a:srgbClr val="000000">
                <a:alpha val="1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8" name="Freeform: Shape 17">
              <a:extLst>
                <a:ext uri="{FF2B5EF4-FFF2-40B4-BE49-F238E27FC236}">
                  <a16:creationId xmlns:a16="http://schemas.microsoft.com/office/drawing/2014/main" id="{CCEF39E0-AACB-49E4-8CE5-7F2260CD61CC}"/>
                </a:ext>
              </a:extLst>
            </xdr:cNvPr>
            <xdr:cNvSpPr/>
          </xdr:nvSpPr>
          <xdr:spPr>
            <a:xfrm>
              <a:off x="7785292" y="2194559"/>
              <a:ext cx="285178" cy="576189"/>
            </a:xfrm>
            <a:custGeom>
              <a:avLst/>
              <a:gdLst>
                <a:gd name="connsiteX0" fmla="*/ 249705 w 285178"/>
                <a:gd name="connsiteY0" fmla="*/ 0 h 576189"/>
                <a:gd name="connsiteX1" fmla="*/ 3520 w 285178"/>
                <a:gd name="connsiteY1" fmla="*/ 0 h 576189"/>
                <a:gd name="connsiteX2" fmla="*/ 3520 w 285178"/>
                <a:gd name="connsiteY2" fmla="*/ 482405 h 576189"/>
                <a:gd name="connsiteX3" fmla="*/ 3 w 285178"/>
                <a:gd name="connsiteY3" fmla="*/ 482405 h 576189"/>
                <a:gd name="connsiteX4" fmla="*/ 3 w 285178"/>
                <a:gd name="connsiteY4" fmla="*/ 558019 h 576189"/>
                <a:gd name="connsiteX5" fmla="*/ 17588 w 285178"/>
                <a:gd name="connsiteY5" fmla="*/ 576189 h 576189"/>
                <a:gd name="connsiteX6" fmla="*/ 17588 w 285178"/>
                <a:gd name="connsiteY6" fmla="*/ 576189 h 576189"/>
                <a:gd name="connsiteX7" fmla="*/ 213363 w 285178"/>
                <a:gd name="connsiteY7" fmla="*/ 538676 h 576189"/>
                <a:gd name="connsiteX8" fmla="*/ 285167 w 285178"/>
                <a:gd name="connsiteY8" fmla="*/ 500869 h 576189"/>
                <a:gd name="connsiteX9" fmla="*/ 285167 w 285178"/>
                <a:gd name="connsiteY9" fmla="*/ 36928 h 576189"/>
                <a:gd name="connsiteX10" fmla="*/ 250027 w 285178"/>
                <a:gd name="connsiteY10" fmla="*/ 6 h 576189"/>
                <a:gd name="connsiteX11" fmla="*/ 249705 w 285178"/>
                <a:gd name="connsiteY11" fmla="*/ 0 h 57618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</a:cxnLst>
              <a:rect l="l" t="t" r="r" b="b"/>
              <a:pathLst>
                <a:path w="285178" h="576189">
                  <a:moveTo>
                    <a:pt x="249705" y="0"/>
                  </a:moveTo>
                  <a:lnTo>
                    <a:pt x="3520" y="0"/>
                  </a:lnTo>
                  <a:lnTo>
                    <a:pt x="3520" y="482405"/>
                  </a:lnTo>
                  <a:lnTo>
                    <a:pt x="3" y="482405"/>
                  </a:lnTo>
                  <a:lnTo>
                    <a:pt x="3" y="558019"/>
                  </a:lnTo>
                  <a:cubicBezTo>
                    <a:pt x="-173" y="567889"/>
                    <a:pt x="7711" y="576025"/>
                    <a:pt x="17588" y="576189"/>
                  </a:cubicBezTo>
                  <a:cubicBezTo>
                    <a:pt x="17588" y="576189"/>
                    <a:pt x="17588" y="576189"/>
                    <a:pt x="17588" y="576189"/>
                  </a:cubicBezTo>
                  <a:lnTo>
                    <a:pt x="213363" y="538676"/>
                  </a:lnTo>
                  <a:cubicBezTo>
                    <a:pt x="232999" y="538676"/>
                    <a:pt x="285167" y="521091"/>
                    <a:pt x="285167" y="500869"/>
                  </a:cubicBezTo>
                  <a:lnTo>
                    <a:pt x="285167" y="36928"/>
                  </a:lnTo>
                  <a:cubicBezTo>
                    <a:pt x="285665" y="17025"/>
                    <a:pt x="269927" y="495"/>
                    <a:pt x="250027" y="6"/>
                  </a:cubicBezTo>
                  <a:cubicBezTo>
                    <a:pt x="249910" y="3"/>
                    <a:pt x="249792" y="3"/>
                    <a:pt x="249705" y="0"/>
                  </a:cubicBezTo>
                  <a:close/>
                </a:path>
              </a:pathLst>
            </a:custGeom>
            <a:solidFill>
              <a:srgbClr val="000000">
                <a:alpha val="1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9" name="Freeform: Shape 18">
              <a:extLst>
                <a:ext uri="{FF2B5EF4-FFF2-40B4-BE49-F238E27FC236}">
                  <a16:creationId xmlns:a16="http://schemas.microsoft.com/office/drawing/2014/main" id="{3E381CBA-3DB0-4425-A413-9BB047CB5544}"/>
                </a:ext>
              </a:extLst>
            </xdr:cNvPr>
            <xdr:cNvSpPr/>
          </xdr:nvSpPr>
          <xdr:spPr>
            <a:xfrm>
              <a:off x="7789691" y="2290396"/>
              <a:ext cx="281940" cy="592601"/>
            </a:xfrm>
            <a:custGeom>
              <a:avLst/>
              <a:gdLst>
                <a:gd name="connsiteX0" fmla="*/ 234462 w 281940"/>
                <a:gd name="connsiteY0" fmla="*/ 0 h 592601"/>
                <a:gd name="connsiteX1" fmla="*/ 0 w 281940"/>
                <a:gd name="connsiteY1" fmla="*/ 0 h 592601"/>
                <a:gd name="connsiteX2" fmla="*/ 0 w 281940"/>
                <a:gd name="connsiteY2" fmla="*/ 592602 h 592601"/>
                <a:gd name="connsiteX3" fmla="*/ 234462 w 281940"/>
                <a:gd name="connsiteY3" fmla="*/ 592602 h 592601"/>
                <a:gd name="connsiteX4" fmla="*/ 281940 w 281940"/>
                <a:gd name="connsiteY4" fmla="*/ 545123 h 592601"/>
                <a:gd name="connsiteX5" fmla="*/ 281940 w 281940"/>
                <a:gd name="connsiteY5" fmla="*/ 46892 h 592601"/>
                <a:gd name="connsiteX6" fmla="*/ 234462 w 281940"/>
                <a:gd name="connsiteY6" fmla="*/ 0 h 59260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81940" h="592601">
                  <a:moveTo>
                    <a:pt x="234462" y="0"/>
                  </a:moveTo>
                  <a:lnTo>
                    <a:pt x="0" y="0"/>
                  </a:lnTo>
                  <a:lnTo>
                    <a:pt x="0" y="592602"/>
                  </a:lnTo>
                  <a:lnTo>
                    <a:pt x="234462" y="592602"/>
                  </a:lnTo>
                  <a:cubicBezTo>
                    <a:pt x="260604" y="592440"/>
                    <a:pt x="281794" y="571277"/>
                    <a:pt x="281940" y="545123"/>
                  </a:cubicBezTo>
                  <a:lnTo>
                    <a:pt x="281940" y="46892"/>
                  </a:lnTo>
                  <a:cubicBezTo>
                    <a:pt x="281471" y="20967"/>
                    <a:pt x="260399" y="155"/>
                    <a:pt x="234462" y="0"/>
                  </a:cubicBezTo>
                  <a:close/>
                </a:path>
              </a:pathLst>
            </a:custGeom>
            <a:solidFill>
              <a:srgbClr val="000000">
                <a:alpha val="2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0" name="Freeform: Shape 19">
              <a:extLst>
                <a:ext uri="{FF2B5EF4-FFF2-40B4-BE49-F238E27FC236}">
                  <a16:creationId xmlns:a16="http://schemas.microsoft.com/office/drawing/2014/main" id="{93D4E788-2771-489A-9B71-FB3091295A42}"/>
                </a:ext>
              </a:extLst>
            </xdr:cNvPr>
            <xdr:cNvSpPr/>
          </xdr:nvSpPr>
          <xdr:spPr>
            <a:xfrm>
              <a:off x="7789984" y="2238521"/>
              <a:ext cx="281646" cy="579706"/>
            </a:xfrm>
            <a:custGeom>
              <a:avLst/>
              <a:gdLst>
                <a:gd name="connsiteX0" fmla="*/ 234462 w 281646"/>
                <a:gd name="connsiteY0" fmla="*/ 0 h 579706"/>
                <a:gd name="connsiteX1" fmla="*/ 0 w 281646"/>
                <a:gd name="connsiteY1" fmla="*/ 0 h 579706"/>
                <a:gd name="connsiteX2" fmla="*/ 0 w 281646"/>
                <a:gd name="connsiteY2" fmla="*/ 579706 h 579706"/>
                <a:gd name="connsiteX3" fmla="*/ 234462 w 281646"/>
                <a:gd name="connsiteY3" fmla="*/ 579706 h 579706"/>
                <a:gd name="connsiteX4" fmla="*/ 281647 w 281646"/>
                <a:gd name="connsiteY4" fmla="*/ 532228 h 579706"/>
                <a:gd name="connsiteX5" fmla="*/ 281647 w 281646"/>
                <a:gd name="connsiteY5" fmla="*/ 47479 h 579706"/>
                <a:gd name="connsiteX6" fmla="*/ 234462 w 281646"/>
                <a:gd name="connsiteY6" fmla="*/ 0 h 57970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81646" h="579706">
                  <a:moveTo>
                    <a:pt x="234462" y="0"/>
                  </a:moveTo>
                  <a:lnTo>
                    <a:pt x="0" y="0"/>
                  </a:lnTo>
                  <a:lnTo>
                    <a:pt x="0" y="579706"/>
                  </a:lnTo>
                  <a:lnTo>
                    <a:pt x="234462" y="579706"/>
                  </a:lnTo>
                  <a:cubicBezTo>
                    <a:pt x="260574" y="579545"/>
                    <a:pt x="281647" y="558335"/>
                    <a:pt x="281647" y="532228"/>
                  </a:cubicBezTo>
                  <a:lnTo>
                    <a:pt x="281647" y="47479"/>
                  </a:lnTo>
                  <a:cubicBezTo>
                    <a:pt x="281647" y="21371"/>
                    <a:pt x="260574" y="161"/>
                    <a:pt x="234462" y="0"/>
                  </a:cubicBezTo>
                  <a:close/>
                </a:path>
              </a:pathLst>
            </a:custGeom>
            <a:solidFill>
              <a:srgbClr val="000000">
                <a:alpha val="3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1" name="Freeform: Shape 20">
              <a:extLst>
                <a:ext uri="{FF2B5EF4-FFF2-40B4-BE49-F238E27FC236}">
                  <a16:creationId xmlns:a16="http://schemas.microsoft.com/office/drawing/2014/main" id="{DB34485C-7304-4E03-8721-C65346F5D526}"/>
                </a:ext>
              </a:extLst>
            </xdr:cNvPr>
            <xdr:cNvSpPr/>
          </xdr:nvSpPr>
          <xdr:spPr>
            <a:xfrm>
              <a:off x="7789691" y="2238521"/>
              <a:ext cx="281940" cy="577947"/>
            </a:xfrm>
            <a:custGeom>
              <a:avLst/>
              <a:gdLst>
                <a:gd name="connsiteX0" fmla="*/ 234462 w 281940"/>
                <a:gd name="connsiteY0" fmla="*/ 0 h 577947"/>
                <a:gd name="connsiteX1" fmla="*/ 0 w 281940"/>
                <a:gd name="connsiteY1" fmla="*/ 0 h 577947"/>
                <a:gd name="connsiteX2" fmla="*/ 0 w 281940"/>
                <a:gd name="connsiteY2" fmla="*/ 577948 h 577947"/>
                <a:gd name="connsiteX3" fmla="*/ 234462 w 281940"/>
                <a:gd name="connsiteY3" fmla="*/ 577948 h 577947"/>
                <a:gd name="connsiteX4" fmla="*/ 281940 w 281940"/>
                <a:gd name="connsiteY4" fmla="*/ 530469 h 577947"/>
                <a:gd name="connsiteX5" fmla="*/ 281940 w 281940"/>
                <a:gd name="connsiteY5" fmla="*/ 47479 h 577947"/>
                <a:gd name="connsiteX6" fmla="*/ 234462 w 281940"/>
                <a:gd name="connsiteY6" fmla="*/ 0 h 57794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81940" h="577947">
                  <a:moveTo>
                    <a:pt x="234462" y="0"/>
                  </a:moveTo>
                  <a:lnTo>
                    <a:pt x="0" y="0"/>
                  </a:lnTo>
                  <a:lnTo>
                    <a:pt x="0" y="577948"/>
                  </a:lnTo>
                  <a:lnTo>
                    <a:pt x="234462" y="577948"/>
                  </a:lnTo>
                  <a:cubicBezTo>
                    <a:pt x="260692" y="577948"/>
                    <a:pt x="281940" y="556691"/>
                    <a:pt x="281940" y="530469"/>
                  </a:cubicBezTo>
                  <a:lnTo>
                    <a:pt x="281940" y="47479"/>
                  </a:lnTo>
                  <a:cubicBezTo>
                    <a:pt x="281940" y="21257"/>
                    <a:pt x="260692" y="0"/>
                    <a:pt x="234462" y="0"/>
                  </a:cubicBezTo>
                  <a:close/>
                </a:path>
              </a:pathLst>
            </a:custGeom>
            <a:solidFill>
              <a:srgbClr val="000000">
                <a:alpha val="3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2" name="Freeform: Shape 21">
              <a:extLst>
                <a:ext uri="{FF2B5EF4-FFF2-40B4-BE49-F238E27FC236}">
                  <a16:creationId xmlns:a16="http://schemas.microsoft.com/office/drawing/2014/main" id="{6B754297-C380-4C7A-8027-EA135058E9F1}"/>
                </a:ext>
              </a:extLst>
            </xdr:cNvPr>
            <xdr:cNvSpPr/>
          </xdr:nvSpPr>
          <xdr:spPr>
            <a:xfrm>
              <a:off x="7789691" y="2250244"/>
              <a:ext cx="281940" cy="592602"/>
            </a:xfrm>
            <a:custGeom>
              <a:avLst/>
              <a:gdLst>
                <a:gd name="connsiteX0" fmla="*/ 234462 w 281940"/>
                <a:gd name="connsiteY0" fmla="*/ 0 h 592602"/>
                <a:gd name="connsiteX1" fmla="*/ 0 w 281940"/>
                <a:gd name="connsiteY1" fmla="*/ 0 h 592602"/>
                <a:gd name="connsiteX2" fmla="*/ 0 w 281940"/>
                <a:gd name="connsiteY2" fmla="*/ 592602 h 592602"/>
                <a:gd name="connsiteX3" fmla="*/ 234462 w 281940"/>
                <a:gd name="connsiteY3" fmla="*/ 592602 h 592602"/>
                <a:gd name="connsiteX4" fmla="*/ 281940 w 281940"/>
                <a:gd name="connsiteY4" fmla="*/ 545712 h 592602"/>
                <a:gd name="connsiteX5" fmla="*/ 281940 w 281940"/>
                <a:gd name="connsiteY5" fmla="*/ 545123 h 592602"/>
                <a:gd name="connsiteX6" fmla="*/ 281940 w 281940"/>
                <a:gd name="connsiteY6" fmla="*/ 46892 h 592602"/>
                <a:gd name="connsiteX7" fmla="*/ 234462 w 281940"/>
                <a:gd name="connsiteY7" fmla="*/ 0 h 59260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281940" h="592602">
                  <a:moveTo>
                    <a:pt x="234462" y="0"/>
                  </a:moveTo>
                  <a:lnTo>
                    <a:pt x="0" y="0"/>
                  </a:lnTo>
                  <a:lnTo>
                    <a:pt x="0" y="592602"/>
                  </a:lnTo>
                  <a:lnTo>
                    <a:pt x="234462" y="592602"/>
                  </a:lnTo>
                  <a:cubicBezTo>
                    <a:pt x="260516" y="592763"/>
                    <a:pt x="281765" y="571770"/>
                    <a:pt x="281940" y="545712"/>
                  </a:cubicBezTo>
                  <a:cubicBezTo>
                    <a:pt x="281940" y="545516"/>
                    <a:pt x="281940" y="545320"/>
                    <a:pt x="281940" y="545123"/>
                  </a:cubicBezTo>
                  <a:lnTo>
                    <a:pt x="281940" y="46892"/>
                  </a:lnTo>
                  <a:cubicBezTo>
                    <a:pt x="281471" y="20967"/>
                    <a:pt x="260399" y="155"/>
                    <a:pt x="234462" y="0"/>
                  </a:cubicBezTo>
                  <a:close/>
                </a:path>
              </a:pathLst>
            </a:custGeom>
            <a:solidFill>
              <a:srgbClr val="000000">
                <a:alpha val="3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3" name="Freeform: Shape 22">
              <a:extLst>
                <a:ext uri="{FF2B5EF4-FFF2-40B4-BE49-F238E27FC236}">
                  <a16:creationId xmlns:a16="http://schemas.microsoft.com/office/drawing/2014/main" id="{4CEC653E-7AF1-41A1-BD00-7D9340A2ECA2}"/>
                </a:ext>
              </a:extLst>
            </xdr:cNvPr>
            <xdr:cNvSpPr/>
          </xdr:nvSpPr>
          <xdr:spPr>
            <a:xfrm>
              <a:off x="7789691" y="2261381"/>
              <a:ext cx="281940" cy="592601"/>
            </a:xfrm>
            <a:custGeom>
              <a:avLst/>
              <a:gdLst>
                <a:gd name="connsiteX0" fmla="*/ 234462 w 281940"/>
                <a:gd name="connsiteY0" fmla="*/ 0 h 592601"/>
                <a:gd name="connsiteX1" fmla="*/ 0 w 281940"/>
                <a:gd name="connsiteY1" fmla="*/ 0 h 592601"/>
                <a:gd name="connsiteX2" fmla="*/ 0 w 281940"/>
                <a:gd name="connsiteY2" fmla="*/ 592601 h 592601"/>
                <a:gd name="connsiteX3" fmla="*/ 234462 w 281940"/>
                <a:gd name="connsiteY3" fmla="*/ 592601 h 592601"/>
                <a:gd name="connsiteX4" fmla="*/ 281940 w 281940"/>
                <a:gd name="connsiteY4" fmla="*/ 544537 h 592601"/>
                <a:gd name="connsiteX5" fmla="*/ 281940 w 281940"/>
                <a:gd name="connsiteY5" fmla="*/ 46306 h 592601"/>
                <a:gd name="connsiteX6" fmla="*/ 234462 w 281940"/>
                <a:gd name="connsiteY6" fmla="*/ 0 h 59260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81940" h="592601">
                  <a:moveTo>
                    <a:pt x="234462" y="0"/>
                  </a:moveTo>
                  <a:lnTo>
                    <a:pt x="0" y="0"/>
                  </a:lnTo>
                  <a:lnTo>
                    <a:pt x="0" y="592601"/>
                  </a:lnTo>
                  <a:lnTo>
                    <a:pt x="234462" y="592601"/>
                  </a:lnTo>
                  <a:cubicBezTo>
                    <a:pt x="260780" y="592279"/>
                    <a:pt x="281940" y="570855"/>
                    <a:pt x="281940" y="544537"/>
                  </a:cubicBezTo>
                  <a:lnTo>
                    <a:pt x="281940" y="46306"/>
                  </a:lnTo>
                  <a:cubicBezTo>
                    <a:pt x="281295" y="20545"/>
                    <a:pt x="260223" y="-9"/>
                    <a:pt x="234462" y="0"/>
                  </a:cubicBezTo>
                  <a:close/>
                </a:path>
              </a:pathLst>
            </a:custGeom>
            <a:solidFill>
              <a:srgbClr val="000000">
                <a:alpha val="2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4" name="Freeform: Shape 23">
              <a:extLst>
                <a:ext uri="{FF2B5EF4-FFF2-40B4-BE49-F238E27FC236}">
                  <a16:creationId xmlns:a16="http://schemas.microsoft.com/office/drawing/2014/main" id="{E8742F52-69B7-484B-A490-B042040CF9BC}"/>
                </a:ext>
              </a:extLst>
            </xdr:cNvPr>
            <xdr:cNvSpPr/>
          </xdr:nvSpPr>
          <xdr:spPr>
            <a:xfrm>
              <a:off x="7804928" y="2256692"/>
              <a:ext cx="299244" cy="575309"/>
            </a:xfrm>
            <a:custGeom>
              <a:avLst/>
              <a:gdLst>
                <a:gd name="connsiteX0" fmla="*/ 264065 w 299244"/>
                <a:gd name="connsiteY0" fmla="*/ 0 h 575309"/>
                <a:gd name="connsiteX1" fmla="*/ 17881 w 299244"/>
                <a:gd name="connsiteY1" fmla="*/ 0 h 575309"/>
                <a:gd name="connsiteX2" fmla="*/ 3 w 299244"/>
                <a:gd name="connsiteY2" fmla="*/ 17869 h 575309"/>
                <a:gd name="connsiteX3" fmla="*/ 3 w 299244"/>
                <a:gd name="connsiteY3" fmla="*/ 18464 h 575309"/>
                <a:gd name="connsiteX4" fmla="*/ 3 w 299244"/>
                <a:gd name="connsiteY4" fmla="*/ 556846 h 575309"/>
                <a:gd name="connsiteX5" fmla="*/ 17881 w 299244"/>
                <a:gd name="connsiteY5" fmla="*/ 575310 h 575309"/>
                <a:gd name="connsiteX6" fmla="*/ 17881 w 299244"/>
                <a:gd name="connsiteY6" fmla="*/ 575310 h 575309"/>
                <a:gd name="connsiteX7" fmla="*/ 264065 w 299244"/>
                <a:gd name="connsiteY7" fmla="*/ 575310 h 575309"/>
                <a:gd name="connsiteX8" fmla="*/ 299234 w 299244"/>
                <a:gd name="connsiteY8" fmla="*/ 538403 h 575309"/>
                <a:gd name="connsiteX9" fmla="*/ 299234 w 299244"/>
                <a:gd name="connsiteY9" fmla="*/ 538382 h 575309"/>
                <a:gd name="connsiteX10" fmla="*/ 299234 w 299244"/>
                <a:gd name="connsiteY10" fmla="*/ 35462 h 575309"/>
                <a:gd name="connsiteX11" fmla="*/ 264065 w 299244"/>
                <a:gd name="connsiteY11" fmla="*/ 0 h 57530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</a:cxnLst>
              <a:rect l="l" t="t" r="r" b="b"/>
              <a:pathLst>
                <a:path w="299244" h="575309">
                  <a:moveTo>
                    <a:pt x="264065" y="0"/>
                  </a:moveTo>
                  <a:lnTo>
                    <a:pt x="17881" y="0"/>
                  </a:lnTo>
                  <a:cubicBezTo>
                    <a:pt x="8004" y="-6"/>
                    <a:pt x="3" y="7995"/>
                    <a:pt x="3" y="17869"/>
                  </a:cubicBezTo>
                  <a:cubicBezTo>
                    <a:pt x="3" y="18065"/>
                    <a:pt x="3" y="18265"/>
                    <a:pt x="3" y="18464"/>
                  </a:cubicBezTo>
                  <a:lnTo>
                    <a:pt x="3" y="556846"/>
                  </a:lnTo>
                  <a:cubicBezTo>
                    <a:pt x="-173" y="566881"/>
                    <a:pt x="7828" y="575146"/>
                    <a:pt x="17881" y="575310"/>
                  </a:cubicBezTo>
                  <a:cubicBezTo>
                    <a:pt x="17881" y="575310"/>
                    <a:pt x="17881" y="575310"/>
                    <a:pt x="17881" y="575310"/>
                  </a:cubicBezTo>
                  <a:lnTo>
                    <a:pt x="264065" y="575310"/>
                  </a:lnTo>
                  <a:cubicBezTo>
                    <a:pt x="283965" y="574829"/>
                    <a:pt x="299704" y="558306"/>
                    <a:pt x="299234" y="538403"/>
                  </a:cubicBezTo>
                  <a:cubicBezTo>
                    <a:pt x="299234" y="538397"/>
                    <a:pt x="299234" y="538388"/>
                    <a:pt x="299234" y="538382"/>
                  </a:cubicBezTo>
                  <a:lnTo>
                    <a:pt x="299234" y="35462"/>
                  </a:lnTo>
                  <a:cubicBezTo>
                    <a:pt x="299088" y="16055"/>
                    <a:pt x="283467" y="317"/>
                    <a:pt x="264065" y="0"/>
                  </a:cubicBezTo>
                  <a:close/>
                </a:path>
              </a:pathLst>
            </a:custGeom>
            <a:solidFill>
              <a:srgbClr val="000000">
                <a:alpha val="1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5" name="Freeform: Shape 24">
              <a:extLst>
                <a:ext uri="{FF2B5EF4-FFF2-40B4-BE49-F238E27FC236}">
                  <a16:creationId xmlns:a16="http://schemas.microsoft.com/office/drawing/2014/main" id="{7F028FD1-6343-476D-BFB5-CB00F2D420CC}"/>
                </a:ext>
              </a:extLst>
            </xdr:cNvPr>
            <xdr:cNvSpPr/>
          </xdr:nvSpPr>
          <xdr:spPr>
            <a:xfrm>
              <a:off x="7789398" y="2255226"/>
              <a:ext cx="288114" cy="563205"/>
            </a:xfrm>
            <a:custGeom>
              <a:avLst/>
              <a:gdLst>
                <a:gd name="connsiteX0" fmla="*/ 252339 w 288114"/>
                <a:gd name="connsiteY0" fmla="*/ 1465 h 563205"/>
                <a:gd name="connsiteX1" fmla="*/ 6448 w 288114"/>
                <a:gd name="connsiteY1" fmla="*/ 1465 h 563205"/>
                <a:gd name="connsiteX2" fmla="*/ 0 w 288114"/>
                <a:gd name="connsiteY2" fmla="*/ 1465 h 563205"/>
                <a:gd name="connsiteX3" fmla="*/ 0 w 288114"/>
                <a:gd name="connsiteY3" fmla="*/ 563001 h 563205"/>
                <a:gd name="connsiteX4" fmla="*/ 6448 w 288114"/>
                <a:gd name="connsiteY4" fmla="*/ 563001 h 563205"/>
                <a:gd name="connsiteX5" fmla="*/ 252926 w 288114"/>
                <a:gd name="connsiteY5" fmla="*/ 563001 h 563205"/>
                <a:gd name="connsiteX6" fmla="*/ 288095 w 288114"/>
                <a:gd name="connsiteY6" fmla="*/ 526094 h 563205"/>
                <a:gd name="connsiteX7" fmla="*/ 288095 w 288114"/>
                <a:gd name="connsiteY7" fmla="*/ 526073 h 563205"/>
                <a:gd name="connsiteX8" fmla="*/ 288095 w 288114"/>
                <a:gd name="connsiteY8" fmla="*/ 36928 h 563205"/>
                <a:gd name="connsiteX9" fmla="*/ 253541 w 288114"/>
                <a:gd name="connsiteY9" fmla="*/ 15 h 563205"/>
                <a:gd name="connsiteX10" fmla="*/ 252926 w 288114"/>
                <a:gd name="connsiteY10" fmla="*/ 0 h 56320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288114" h="563205">
                  <a:moveTo>
                    <a:pt x="252339" y="1465"/>
                  </a:moveTo>
                  <a:lnTo>
                    <a:pt x="6448" y="1465"/>
                  </a:lnTo>
                  <a:cubicBezTo>
                    <a:pt x="4367" y="750"/>
                    <a:pt x="2081" y="750"/>
                    <a:pt x="0" y="1465"/>
                  </a:cubicBezTo>
                  <a:lnTo>
                    <a:pt x="0" y="563001"/>
                  </a:lnTo>
                  <a:cubicBezTo>
                    <a:pt x="2139" y="563273"/>
                    <a:pt x="4308" y="563273"/>
                    <a:pt x="6448" y="563001"/>
                  </a:cubicBezTo>
                  <a:lnTo>
                    <a:pt x="252926" y="563001"/>
                  </a:lnTo>
                  <a:cubicBezTo>
                    <a:pt x="272825" y="562520"/>
                    <a:pt x="288564" y="545997"/>
                    <a:pt x="288095" y="526094"/>
                  </a:cubicBezTo>
                  <a:cubicBezTo>
                    <a:pt x="288095" y="526088"/>
                    <a:pt x="288095" y="526079"/>
                    <a:pt x="288095" y="526073"/>
                  </a:cubicBezTo>
                  <a:lnTo>
                    <a:pt x="288095" y="36928"/>
                  </a:lnTo>
                  <a:cubicBezTo>
                    <a:pt x="288740" y="17192"/>
                    <a:pt x="273265" y="665"/>
                    <a:pt x="253541" y="15"/>
                  </a:cubicBezTo>
                  <a:cubicBezTo>
                    <a:pt x="253336" y="9"/>
                    <a:pt x="253131" y="3"/>
                    <a:pt x="252926" y="0"/>
                  </a:cubicBezTo>
                  <a:close/>
                </a:path>
              </a:pathLst>
            </a:custGeom>
            <a:solidFill>
              <a:srgbClr val="000000">
                <a:alpha val="2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6" name="Freeform: Shape 25">
              <a:extLst>
                <a:ext uri="{FF2B5EF4-FFF2-40B4-BE49-F238E27FC236}">
                  <a16:creationId xmlns:a16="http://schemas.microsoft.com/office/drawing/2014/main" id="{5D37050F-67E4-437C-8231-6B3035E090B8}"/>
                </a:ext>
              </a:extLst>
            </xdr:cNvPr>
            <xdr:cNvSpPr/>
          </xdr:nvSpPr>
          <xdr:spPr>
            <a:xfrm>
              <a:off x="7782947" y="2223281"/>
              <a:ext cx="299239" cy="575896"/>
            </a:xfrm>
            <a:custGeom>
              <a:avLst/>
              <a:gdLst>
                <a:gd name="connsiteX0" fmla="*/ 196951 w 299239"/>
                <a:gd name="connsiteY0" fmla="*/ 0 h 575896"/>
                <a:gd name="connsiteX1" fmla="*/ 17588 w 299239"/>
                <a:gd name="connsiteY1" fmla="*/ 0 h 575896"/>
                <a:gd name="connsiteX2" fmla="*/ 3 w 299239"/>
                <a:gd name="connsiteY2" fmla="*/ 18159 h 575896"/>
                <a:gd name="connsiteX3" fmla="*/ 3 w 299239"/>
                <a:gd name="connsiteY3" fmla="*/ 18464 h 575896"/>
                <a:gd name="connsiteX4" fmla="*/ 3 w 299239"/>
                <a:gd name="connsiteY4" fmla="*/ 557725 h 575896"/>
                <a:gd name="connsiteX5" fmla="*/ 17588 w 299239"/>
                <a:gd name="connsiteY5" fmla="*/ 575896 h 575896"/>
                <a:gd name="connsiteX6" fmla="*/ 264065 w 299239"/>
                <a:gd name="connsiteY6" fmla="*/ 575896 h 575896"/>
                <a:gd name="connsiteX7" fmla="*/ 299235 w 299239"/>
                <a:gd name="connsiteY7" fmla="*/ 539262 h 575896"/>
                <a:gd name="connsiteX8" fmla="*/ 299235 w 299239"/>
                <a:gd name="connsiteY8" fmla="*/ 53047 h 575896"/>
                <a:gd name="connsiteX9" fmla="*/ 246188 w 299239"/>
                <a:gd name="connsiteY9" fmla="*/ 12602 h 575896"/>
                <a:gd name="connsiteX10" fmla="*/ 196951 w 299239"/>
                <a:gd name="connsiteY10" fmla="*/ 0 h 57589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299239" h="575896">
                  <a:moveTo>
                    <a:pt x="196951" y="0"/>
                  </a:moveTo>
                  <a:lnTo>
                    <a:pt x="17588" y="0"/>
                  </a:lnTo>
                  <a:cubicBezTo>
                    <a:pt x="7711" y="155"/>
                    <a:pt x="-173" y="8285"/>
                    <a:pt x="3" y="18159"/>
                  </a:cubicBezTo>
                  <a:cubicBezTo>
                    <a:pt x="3" y="18262"/>
                    <a:pt x="3" y="18361"/>
                    <a:pt x="3" y="18464"/>
                  </a:cubicBezTo>
                  <a:lnTo>
                    <a:pt x="3" y="557725"/>
                  </a:lnTo>
                  <a:cubicBezTo>
                    <a:pt x="3" y="567538"/>
                    <a:pt x="7769" y="575580"/>
                    <a:pt x="17588" y="575896"/>
                  </a:cubicBezTo>
                  <a:lnTo>
                    <a:pt x="264065" y="575896"/>
                  </a:lnTo>
                  <a:cubicBezTo>
                    <a:pt x="283848" y="575415"/>
                    <a:pt x="299557" y="559059"/>
                    <a:pt x="299235" y="539262"/>
                  </a:cubicBezTo>
                  <a:lnTo>
                    <a:pt x="299235" y="53047"/>
                  </a:lnTo>
                  <a:cubicBezTo>
                    <a:pt x="299235" y="31359"/>
                    <a:pt x="251463" y="19343"/>
                    <a:pt x="246188" y="12602"/>
                  </a:cubicBezTo>
                  <a:cubicBezTo>
                    <a:pt x="231065" y="4408"/>
                    <a:pt x="214154" y="79"/>
                    <a:pt x="196951" y="0"/>
                  </a:cubicBezTo>
                  <a:close/>
                </a:path>
              </a:pathLst>
            </a:custGeom>
            <a:solidFill>
              <a:srgbClr val="000000">
                <a:alpha val="3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7" name="Freeform: Shape 26">
              <a:extLst>
                <a:ext uri="{FF2B5EF4-FFF2-40B4-BE49-F238E27FC236}">
                  <a16:creationId xmlns:a16="http://schemas.microsoft.com/office/drawing/2014/main" id="{4F520FAF-4B08-4630-94BF-DE706B3A33F5}"/>
                </a:ext>
              </a:extLst>
            </xdr:cNvPr>
            <xdr:cNvSpPr/>
          </xdr:nvSpPr>
          <xdr:spPr>
            <a:xfrm>
              <a:off x="7793198" y="2281603"/>
              <a:ext cx="299252" cy="576775"/>
            </a:xfrm>
            <a:custGeom>
              <a:avLst/>
              <a:gdLst>
                <a:gd name="connsiteX0" fmla="*/ 264072 w 299252"/>
                <a:gd name="connsiteY0" fmla="*/ 0 h 576775"/>
                <a:gd name="connsiteX1" fmla="*/ 17594 w 299252"/>
                <a:gd name="connsiteY1" fmla="*/ 0 h 576775"/>
                <a:gd name="connsiteX2" fmla="*/ 10 w 299252"/>
                <a:gd name="connsiteY2" fmla="*/ 18464 h 576775"/>
                <a:gd name="connsiteX3" fmla="*/ 10 w 299252"/>
                <a:gd name="connsiteY3" fmla="*/ 558019 h 576775"/>
                <a:gd name="connsiteX4" fmla="*/ 17565 w 299252"/>
                <a:gd name="connsiteY4" fmla="*/ 576775 h 576775"/>
                <a:gd name="connsiteX5" fmla="*/ 17594 w 299252"/>
                <a:gd name="connsiteY5" fmla="*/ 576775 h 576775"/>
                <a:gd name="connsiteX6" fmla="*/ 264072 w 299252"/>
                <a:gd name="connsiteY6" fmla="*/ 576775 h 576775"/>
                <a:gd name="connsiteX7" fmla="*/ 299241 w 299252"/>
                <a:gd name="connsiteY7" fmla="*/ 540141 h 576775"/>
                <a:gd name="connsiteX8" fmla="*/ 299241 w 299252"/>
                <a:gd name="connsiteY8" fmla="*/ 36928 h 576775"/>
                <a:gd name="connsiteX9" fmla="*/ 264365 w 299252"/>
                <a:gd name="connsiteY9" fmla="*/ 0 h 57677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</a:cxnLst>
              <a:rect l="l" t="t" r="r" b="b"/>
              <a:pathLst>
                <a:path w="299252" h="576775">
                  <a:moveTo>
                    <a:pt x="264072" y="0"/>
                  </a:moveTo>
                  <a:lnTo>
                    <a:pt x="17594" y="0"/>
                  </a:lnTo>
                  <a:cubicBezTo>
                    <a:pt x="7747" y="469"/>
                    <a:pt x="10" y="8599"/>
                    <a:pt x="10" y="18464"/>
                  </a:cubicBezTo>
                  <a:lnTo>
                    <a:pt x="10" y="558019"/>
                  </a:lnTo>
                  <a:cubicBezTo>
                    <a:pt x="-313" y="568048"/>
                    <a:pt x="7542" y="576447"/>
                    <a:pt x="17565" y="576775"/>
                  </a:cubicBezTo>
                  <a:cubicBezTo>
                    <a:pt x="17594" y="576775"/>
                    <a:pt x="17594" y="576775"/>
                    <a:pt x="17594" y="576775"/>
                  </a:cubicBezTo>
                  <a:lnTo>
                    <a:pt x="264072" y="576775"/>
                  </a:lnTo>
                  <a:cubicBezTo>
                    <a:pt x="283796" y="576140"/>
                    <a:pt x="299417" y="559877"/>
                    <a:pt x="299241" y="540141"/>
                  </a:cubicBezTo>
                  <a:lnTo>
                    <a:pt x="299241" y="36928"/>
                  </a:lnTo>
                  <a:cubicBezTo>
                    <a:pt x="299739" y="17128"/>
                    <a:pt x="284147" y="639"/>
                    <a:pt x="264365" y="0"/>
                  </a:cubicBezTo>
                  <a:close/>
                </a:path>
              </a:pathLst>
            </a:custGeom>
            <a:solidFill>
              <a:srgbClr val="000000">
                <a:alpha val="1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8" name="Freeform: Shape 27">
              <a:extLst>
                <a:ext uri="{FF2B5EF4-FFF2-40B4-BE49-F238E27FC236}">
                  <a16:creationId xmlns:a16="http://schemas.microsoft.com/office/drawing/2014/main" id="{C505A3C3-D92B-4D93-9DB5-576B0B738CA0}"/>
                </a:ext>
              </a:extLst>
            </xdr:cNvPr>
            <xdr:cNvSpPr/>
          </xdr:nvSpPr>
          <xdr:spPr>
            <a:xfrm>
              <a:off x="7785285" y="2204817"/>
              <a:ext cx="285184" cy="576775"/>
            </a:xfrm>
            <a:custGeom>
              <a:avLst/>
              <a:gdLst>
                <a:gd name="connsiteX0" fmla="*/ 249711 w 285184"/>
                <a:gd name="connsiteY0" fmla="*/ 0 h 576775"/>
                <a:gd name="connsiteX1" fmla="*/ 3527 w 285184"/>
                <a:gd name="connsiteY1" fmla="*/ 0 h 576775"/>
                <a:gd name="connsiteX2" fmla="*/ 3527 w 285184"/>
                <a:gd name="connsiteY2" fmla="*/ 482698 h 576775"/>
                <a:gd name="connsiteX3" fmla="*/ 10 w 285184"/>
                <a:gd name="connsiteY3" fmla="*/ 482698 h 576775"/>
                <a:gd name="connsiteX4" fmla="*/ 10 w 285184"/>
                <a:gd name="connsiteY4" fmla="*/ 558311 h 576775"/>
                <a:gd name="connsiteX5" fmla="*/ 17301 w 285184"/>
                <a:gd name="connsiteY5" fmla="*/ 576766 h 576775"/>
                <a:gd name="connsiteX6" fmla="*/ 17595 w 285184"/>
                <a:gd name="connsiteY6" fmla="*/ 576775 h 576775"/>
                <a:gd name="connsiteX7" fmla="*/ 213370 w 285184"/>
                <a:gd name="connsiteY7" fmla="*/ 538968 h 576775"/>
                <a:gd name="connsiteX8" fmla="*/ 285173 w 285184"/>
                <a:gd name="connsiteY8" fmla="*/ 501162 h 576775"/>
                <a:gd name="connsiteX9" fmla="*/ 285173 w 285184"/>
                <a:gd name="connsiteY9" fmla="*/ 36928 h 576775"/>
                <a:gd name="connsiteX10" fmla="*/ 250034 w 285184"/>
                <a:gd name="connsiteY10" fmla="*/ 6 h 576775"/>
                <a:gd name="connsiteX11" fmla="*/ 249711 w 285184"/>
                <a:gd name="connsiteY11" fmla="*/ 0 h 57677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</a:cxnLst>
              <a:rect l="l" t="t" r="r" b="b"/>
              <a:pathLst>
                <a:path w="285184" h="576775">
                  <a:moveTo>
                    <a:pt x="249711" y="0"/>
                  </a:moveTo>
                  <a:lnTo>
                    <a:pt x="3527" y="0"/>
                  </a:lnTo>
                  <a:lnTo>
                    <a:pt x="3527" y="482698"/>
                  </a:lnTo>
                  <a:lnTo>
                    <a:pt x="10" y="482698"/>
                  </a:lnTo>
                  <a:lnTo>
                    <a:pt x="10" y="558311"/>
                  </a:lnTo>
                  <a:cubicBezTo>
                    <a:pt x="-313" y="568179"/>
                    <a:pt x="7425" y="576444"/>
                    <a:pt x="17301" y="576766"/>
                  </a:cubicBezTo>
                  <a:cubicBezTo>
                    <a:pt x="17389" y="576772"/>
                    <a:pt x="17506" y="576772"/>
                    <a:pt x="17595" y="576775"/>
                  </a:cubicBezTo>
                  <a:lnTo>
                    <a:pt x="213370" y="538968"/>
                  </a:lnTo>
                  <a:cubicBezTo>
                    <a:pt x="233006" y="538968"/>
                    <a:pt x="285173" y="521384"/>
                    <a:pt x="285173" y="501162"/>
                  </a:cubicBezTo>
                  <a:lnTo>
                    <a:pt x="285173" y="36928"/>
                  </a:lnTo>
                  <a:cubicBezTo>
                    <a:pt x="285672" y="17025"/>
                    <a:pt x="269934" y="495"/>
                    <a:pt x="250034" y="6"/>
                  </a:cubicBezTo>
                  <a:cubicBezTo>
                    <a:pt x="249917" y="3"/>
                    <a:pt x="249799" y="0"/>
                    <a:pt x="249711" y="0"/>
                  </a:cubicBezTo>
                  <a:close/>
                </a:path>
              </a:pathLst>
            </a:custGeom>
            <a:solidFill>
              <a:srgbClr val="000000">
                <a:alpha val="10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9" name="Freeform: Shape 28">
              <a:extLst>
                <a:ext uri="{FF2B5EF4-FFF2-40B4-BE49-F238E27FC236}">
                  <a16:creationId xmlns:a16="http://schemas.microsoft.com/office/drawing/2014/main" id="{8D4C93C1-B3E8-4548-8EE3-63A460C796B3}"/>
                </a:ext>
              </a:extLst>
            </xdr:cNvPr>
            <xdr:cNvSpPr/>
          </xdr:nvSpPr>
          <xdr:spPr>
            <a:xfrm>
              <a:off x="7785285" y="2214196"/>
              <a:ext cx="285184" cy="575895"/>
            </a:xfrm>
            <a:custGeom>
              <a:avLst/>
              <a:gdLst>
                <a:gd name="connsiteX0" fmla="*/ 249711 w 285184"/>
                <a:gd name="connsiteY0" fmla="*/ 0 h 575895"/>
                <a:gd name="connsiteX1" fmla="*/ 3527 w 285184"/>
                <a:gd name="connsiteY1" fmla="*/ 0 h 575895"/>
                <a:gd name="connsiteX2" fmla="*/ 3527 w 285184"/>
                <a:gd name="connsiteY2" fmla="*/ 482111 h 575895"/>
                <a:gd name="connsiteX3" fmla="*/ 10 w 285184"/>
                <a:gd name="connsiteY3" fmla="*/ 482111 h 575895"/>
                <a:gd name="connsiteX4" fmla="*/ 10 w 285184"/>
                <a:gd name="connsiteY4" fmla="*/ 557432 h 575895"/>
                <a:gd name="connsiteX5" fmla="*/ 17301 w 285184"/>
                <a:gd name="connsiteY5" fmla="*/ 575887 h 575895"/>
                <a:gd name="connsiteX6" fmla="*/ 17595 w 285184"/>
                <a:gd name="connsiteY6" fmla="*/ 575896 h 575895"/>
                <a:gd name="connsiteX7" fmla="*/ 213370 w 285184"/>
                <a:gd name="connsiteY7" fmla="*/ 538382 h 575895"/>
                <a:gd name="connsiteX8" fmla="*/ 285173 w 285184"/>
                <a:gd name="connsiteY8" fmla="*/ 500575 h 575895"/>
                <a:gd name="connsiteX9" fmla="*/ 285173 w 285184"/>
                <a:gd name="connsiteY9" fmla="*/ 36928 h 575895"/>
                <a:gd name="connsiteX10" fmla="*/ 250034 w 285184"/>
                <a:gd name="connsiteY10" fmla="*/ 6 h 575895"/>
                <a:gd name="connsiteX11" fmla="*/ 249711 w 285184"/>
                <a:gd name="connsiteY11" fmla="*/ 0 h 57589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</a:cxnLst>
              <a:rect l="l" t="t" r="r" b="b"/>
              <a:pathLst>
                <a:path w="285184" h="575895">
                  <a:moveTo>
                    <a:pt x="249711" y="0"/>
                  </a:moveTo>
                  <a:lnTo>
                    <a:pt x="3527" y="0"/>
                  </a:lnTo>
                  <a:lnTo>
                    <a:pt x="3527" y="482111"/>
                  </a:lnTo>
                  <a:lnTo>
                    <a:pt x="10" y="482111"/>
                  </a:lnTo>
                  <a:lnTo>
                    <a:pt x="10" y="557432"/>
                  </a:lnTo>
                  <a:cubicBezTo>
                    <a:pt x="-313" y="567300"/>
                    <a:pt x="7425" y="575565"/>
                    <a:pt x="17301" y="575887"/>
                  </a:cubicBezTo>
                  <a:cubicBezTo>
                    <a:pt x="17389" y="575893"/>
                    <a:pt x="17506" y="575893"/>
                    <a:pt x="17595" y="575896"/>
                  </a:cubicBezTo>
                  <a:lnTo>
                    <a:pt x="213370" y="538382"/>
                  </a:lnTo>
                  <a:cubicBezTo>
                    <a:pt x="233006" y="538382"/>
                    <a:pt x="285173" y="520798"/>
                    <a:pt x="285173" y="500575"/>
                  </a:cubicBezTo>
                  <a:lnTo>
                    <a:pt x="285173" y="36928"/>
                  </a:lnTo>
                  <a:cubicBezTo>
                    <a:pt x="285672" y="17025"/>
                    <a:pt x="269934" y="495"/>
                    <a:pt x="250034" y="6"/>
                  </a:cubicBezTo>
                  <a:cubicBezTo>
                    <a:pt x="249917" y="3"/>
                    <a:pt x="249799" y="0"/>
                    <a:pt x="249711" y="0"/>
                  </a:cubicBezTo>
                  <a:close/>
                </a:path>
              </a:pathLst>
            </a:custGeom>
            <a:solidFill>
              <a:srgbClr val="000000">
                <a:alpha val="15000"/>
              </a:srgbClr>
            </a:solidFill>
            <a:ln w="29284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11" name="Freeform: Shape 10">
            <a:extLst>
              <a:ext uri="{FF2B5EF4-FFF2-40B4-BE49-F238E27FC236}">
                <a16:creationId xmlns:a16="http://schemas.microsoft.com/office/drawing/2014/main" id="{A6DC0CE6-2366-46FB-BA85-417D874A4E61}"/>
              </a:ext>
            </a:extLst>
          </xdr:cNvPr>
          <xdr:cNvSpPr/>
        </xdr:nvSpPr>
        <xdr:spPr>
          <a:xfrm>
            <a:off x="7505984" y="2221523"/>
            <a:ext cx="565681" cy="592015"/>
          </a:xfrm>
          <a:custGeom>
            <a:avLst/>
            <a:gdLst>
              <a:gd name="connsiteX0" fmla="*/ 47194 w 565681"/>
              <a:gd name="connsiteY0" fmla="*/ 0 h 592015"/>
              <a:gd name="connsiteX1" fmla="*/ 518462 w 565681"/>
              <a:gd name="connsiteY1" fmla="*/ 0 h 592015"/>
              <a:gd name="connsiteX2" fmla="*/ 565647 w 565681"/>
              <a:gd name="connsiteY2" fmla="*/ 49530 h 592015"/>
              <a:gd name="connsiteX3" fmla="*/ 565647 w 565681"/>
              <a:gd name="connsiteY3" fmla="*/ 541606 h 592015"/>
              <a:gd name="connsiteX4" fmla="*/ 519341 w 565681"/>
              <a:gd name="connsiteY4" fmla="*/ 592015 h 592015"/>
              <a:gd name="connsiteX5" fmla="*/ 47194 w 565681"/>
              <a:gd name="connsiteY5" fmla="*/ 592015 h 592015"/>
              <a:gd name="connsiteX6" fmla="*/ 9 w 565681"/>
              <a:gd name="connsiteY6" fmla="*/ 543095 h 592015"/>
              <a:gd name="connsiteX7" fmla="*/ 9 w 565681"/>
              <a:gd name="connsiteY7" fmla="*/ 542778 h 592015"/>
              <a:gd name="connsiteX8" fmla="*/ 9 w 565681"/>
              <a:gd name="connsiteY8" fmla="*/ 49530 h 592015"/>
              <a:gd name="connsiteX9" fmla="*/ 47194 w 565681"/>
              <a:gd name="connsiteY9" fmla="*/ 0 h 59201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565681" h="592015">
                <a:moveTo>
                  <a:pt x="47194" y="0"/>
                </a:moveTo>
                <a:lnTo>
                  <a:pt x="518462" y="0"/>
                </a:lnTo>
                <a:cubicBezTo>
                  <a:pt x="545102" y="797"/>
                  <a:pt x="566145" y="22883"/>
                  <a:pt x="565647" y="49530"/>
                </a:cubicBezTo>
                <a:lnTo>
                  <a:pt x="565647" y="541606"/>
                </a:lnTo>
                <a:cubicBezTo>
                  <a:pt x="566644" y="568261"/>
                  <a:pt x="545982" y="590749"/>
                  <a:pt x="519341" y="592015"/>
                </a:cubicBezTo>
                <a:lnTo>
                  <a:pt x="47194" y="592015"/>
                </a:lnTo>
                <a:cubicBezTo>
                  <a:pt x="20641" y="591538"/>
                  <a:pt x="-490" y="569636"/>
                  <a:pt x="9" y="543095"/>
                </a:cubicBezTo>
                <a:cubicBezTo>
                  <a:pt x="9" y="542989"/>
                  <a:pt x="9" y="542884"/>
                  <a:pt x="9" y="542778"/>
                </a:cubicBezTo>
                <a:lnTo>
                  <a:pt x="9" y="49530"/>
                </a:lnTo>
                <a:cubicBezTo>
                  <a:pt x="-490" y="22883"/>
                  <a:pt x="20553" y="797"/>
                  <a:pt x="47194" y="0"/>
                </a:cubicBezTo>
                <a:close/>
              </a:path>
            </a:pathLst>
          </a:custGeom>
          <a:solidFill>
            <a:srgbClr val="107C41"/>
          </a:solidFill>
          <a:ln w="29284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" name="Freeform: Shape 11">
            <a:extLst>
              <a:ext uri="{FF2B5EF4-FFF2-40B4-BE49-F238E27FC236}">
                <a16:creationId xmlns:a16="http://schemas.microsoft.com/office/drawing/2014/main" id="{4000CF52-211F-446B-8599-B28DE6E29861}"/>
              </a:ext>
            </a:extLst>
          </xdr:cNvPr>
          <xdr:cNvSpPr/>
        </xdr:nvSpPr>
        <xdr:spPr>
          <a:xfrm>
            <a:off x="7634360" y="2341684"/>
            <a:ext cx="306265" cy="360191"/>
          </a:xfrm>
          <a:custGeom>
            <a:avLst/>
            <a:gdLst>
              <a:gd name="connsiteX0" fmla="*/ 0 w 306265"/>
              <a:gd name="connsiteY0" fmla="*/ 359898 h 360191"/>
              <a:gd name="connsiteX1" fmla="*/ 111076 w 306265"/>
              <a:gd name="connsiteY1" fmla="*/ 178777 h 360191"/>
              <a:gd name="connsiteX2" fmla="*/ 9085 w 306265"/>
              <a:gd name="connsiteY2" fmla="*/ 0 h 360191"/>
              <a:gd name="connsiteX3" fmla="*/ 91147 w 306265"/>
              <a:gd name="connsiteY3" fmla="*/ 0 h 360191"/>
              <a:gd name="connsiteX4" fmla="*/ 146538 w 306265"/>
              <a:gd name="connsiteY4" fmla="*/ 114300 h 360191"/>
              <a:gd name="connsiteX5" fmla="*/ 157089 w 306265"/>
              <a:gd name="connsiteY5" fmla="*/ 139505 h 360191"/>
              <a:gd name="connsiteX6" fmla="*/ 168812 w 306265"/>
              <a:gd name="connsiteY6" fmla="*/ 114300 h 360191"/>
              <a:gd name="connsiteX7" fmla="*/ 227428 w 306265"/>
              <a:gd name="connsiteY7" fmla="*/ 879 h 360191"/>
              <a:gd name="connsiteX8" fmla="*/ 302749 w 306265"/>
              <a:gd name="connsiteY8" fmla="*/ 879 h 360191"/>
              <a:gd name="connsiteX9" fmla="*/ 199292 w 306265"/>
              <a:gd name="connsiteY9" fmla="*/ 178777 h 360191"/>
              <a:gd name="connsiteX10" fmla="*/ 306265 w 306265"/>
              <a:gd name="connsiteY10" fmla="*/ 359605 h 360191"/>
              <a:gd name="connsiteX11" fmla="*/ 225962 w 306265"/>
              <a:gd name="connsiteY11" fmla="*/ 359605 h 360191"/>
              <a:gd name="connsiteX12" fmla="*/ 161485 w 306265"/>
              <a:gd name="connsiteY12" fmla="*/ 235048 h 360191"/>
              <a:gd name="connsiteX13" fmla="*/ 153572 w 306265"/>
              <a:gd name="connsiteY13" fmla="*/ 218342 h 360191"/>
              <a:gd name="connsiteX14" fmla="*/ 145952 w 306265"/>
              <a:gd name="connsiteY14" fmla="*/ 234462 h 360191"/>
              <a:gd name="connsiteX15" fmla="*/ 80010 w 306265"/>
              <a:gd name="connsiteY15" fmla="*/ 360192 h 3601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</a:cxnLst>
            <a:rect l="l" t="t" r="r" b="b"/>
            <a:pathLst>
              <a:path w="306265" h="360191">
                <a:moveTo>
                  <a:pt x="0" y="359898"/>
                </a:moveTo>
                <a:lnTo>
                  <a:pt x="111076" y="178777"/>
                </a:lnTo>
                <a:lnTo>
                  <a:pt x="9085" y="0"/>
                </a:lnTo>
                <a:lnTo>
                  <a:pt x="91147" y="0"/>
                </a:lnTo>
                <a:lnTo>
                  <a:pt x="146538" y="114300"/>
                </a:lnTo>
                <a:cubicBezTo>
                  <a:pt x="150465" y="122521"/>
                  <a:pt x="153983" y="130932"/>
                  <a:pt x="157089" y="139505"/>
                </a:cubicBezTo>
                <a:cubicBezTo>
                  <a:pt x="160606" y="131005"/>
                  <a:pt x="164709" y="122213"/>
                  <a:pt x="168812" y="114300"/>
                </a:cubicBezTo>
                <a:lnTo>
                  <a:pt x="227428" y="879"/>
                </a:lnTo>
                <a:lnTo>
                  <a:pt x="302749" y="879"/>
                </a:lnTo>
                <a:lnTo>
                  <a:pt x="199292" y="178777"/>
                </a:lnTo>
                <a:lnTo>
                  <a:pt x="306265" y="359605"/>
                </a:lnTo>
                <a:lnTo>
                  <a:pt x="225962" y="359605"/>
                </a:lnTo>
                <a:lnTo>
                  <a:pt x="161485" y="235048"/>
                </a:lnTo>
                <a:cubicBezTo>
                  <a:pt x="158554" y="229623"/>
                  <a:pt x="155917" y="224046"/>
                  <a:pt x="153572" y="218342"/>
                </a:cubicBezTo>
                <a:cubicBezTo>
                  <a:pt x="151638" y="223978"/>
                  <a:pt x="149088" y="229385"/>
                  <a:pt x="145952" y="234462"/>
                </a:cubicBezTo>
                <a:lnTo>
                  <a:pt x="80010" y="360192"/>
                </a:lnTo>
                <a:close/>
              </a:path>
            </a:pathLst>
          </a:custGeom>
          <a:solidFill>
            <a:srgbClr val="FFFFFF"/>
          </a:solidFill>
          <a:ln w="29284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287472</xdr:colOff>
      <xdr:row>4</xdr:row>
      <xdr:rowOff>16000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92EF69-18D7-473A-A2AA-FB52353CA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022" cy="87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903422</xdr:colOff>
      <xdr:row>4</xdr:row>
      <xdr:rowOff>11238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F8AA018-2572-46C1-9404-F25BDF243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1372" cy="8843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287472</xdr:colOff>
      <xdr:row>4</xdr:row>
      <xdr:rowOff>16000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B519CE-DEC7-4846-8CDA-2D20171E5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1847" cy="892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907463</xdr:colOff>
      <xdr:row>4</xdr:row>
      <xdr:rowOff>1136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84AFE0-C343-4727-9378-257DF2E61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9063" cy="8774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219209</xdr:colOff>
      <xdr:row>4</xdr:row>
      <xdr:rowOff>16000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B60A9D-7F66-4D3E-8C4A-0003204A8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9784" cy="892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907463</xdr:colOff>
      <xdr:row>4</xdr:row>
      <xdr:rowOff>1136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D3C3F4C-DDEB-40DE-8513-A2727EFEC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022" cy="88436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216034</xdr:colOff>
      <xdr:row>4</xdr:row>
      <xdr:rowOff>16000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35AEC8-752B-4C0E-9259-61F8856B6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6609" cy="892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nhs.sharepoint.com/sites/msteams_dbf857-Office365rollout/Shared%20Documents/Office%20365%20rollout/365%20Training%20Guides%20&amp;%20Lesson%20Plans/365%20Lesson%20Plans/Basic%20Formulae%20and%20Functions%20in%20Excel%20365/Basic%20Formulae%20and%20Functions%20in%20Excel%20365.xlsx?8FC9F207" TargetMode="External"/><Relationship Id="rId1" Type="http://schemas.openxmlformats.org/officeDocument/2006/relationships/externalLinkPath" Target="file:///\\8FC9F207\Basic%20Formulae%20and%20Functions%20in%20Excel%203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Basic Formulae"/>
      <sheetName val="Sales Totals"/>
      <sheetName val="BODMAS"/>
      <sheetName val="Quarter Forecasting"/>
      <sheetName val="Large Data Sets"/>
      <sheetName val="Da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9A1003E-110B-4D50-AF4C-6B8B3FA50A3D}" name="Table1" displayName="Table1" ref="B10:D16" totalsRowShown="0" headerRowDxfId="33" dataDxfId="31" headerRowBorderDxfId="32" tableBorderDxfId="30" totalsRowBorderDxfId="29">
  <autoFilter ref="B10:D16" xr:uid="{954EBC87-1A88-4B78-8DB7-471E31A185B3}"/>
  <tableColumns count="3">
    <tableColumn id="1" xr3:uid="{BCBB8296-8ADC-4A8F-BE28-671E7BE8F9CB}" name="Name" dataDxfId="28"/>
    <tableColumn id="2" xr3:uid="{CDAB16BD-DE0C-4603-872D-ADB7A46E75A9}" name="Mark" dataDxfId="27"/>
    <tableColumn id="3" xr3:uid="{6F980598-DDD0-4302-A5B2-E673E35BD4E4}" name="Grade" dataDxfId="2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FD73B3-5338-4F7C-93C5-F1B51A1C43E1}" name="Table2a" displayName="Table2a" ref="B12:F48" totalsRowShown="0">
  <autoFilter ref="B12:F48" xr:uid="{034EDCD8-5086-41BC-83CB-3F5F36B94CC7}"/>
  <tableColumns count="5">
    <tableColumn id="1" xr3:uid="{5CB3173A-CF6F-4696-9E5C-D4BAD9255C37}" name="Name"/>
    <tableColumn id="2" xr3:uid="{4BE46EF8-4931-4A93-893F-A1276D23AC64}" name="Band"/>
    <tableColumn id="3" xr3:uid="{B1A34E1C-3A6B-4B6F-8772-328F8C66A8AE}" name="ICB"/>
    <tableColumn id="4" xr3:uid="{26B54E36-6395-4EF4-BE8B-DFFB65614C36}" name="Directorate"/>
    <tableColumn id="5" xr3:uid="{B4F164C7-F287-402F-94B3-4E2D9AC3693D}" name="Hour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4AB8621-9A55-48B2-BEFD-E77AEDDC4C17}" name="Table2b" displayName="Table2b" ref="B13:F49" totalsRowShown="0">
  <autoFilter ref="B13:F49" xr:uid="{034EDCD8-5086-41BC-83CB-3F5F36B94CC7}"/>
  <tableColumns count="5">
    <tableColumn id="1" xr3:uid="{05CFAE8A-ADFA-4649-B9C4-AFBD602CDD72}" name="Name"/>
    <tableColumn id="2" xr3:uid="{44C8C806-D2F1-46F8-AA89-932568B5DAAA}" name="Band"/>
    <tableColumn id="3" xr3:uid="{C667FF93-7ABD-4BF5-BCB1-D6505A0C7615}" name="ICB"/>
    <tableColumn id="4" xr3:uid="{26522575-B4FB-4DEF-91BF-EE02FECE83F0}" name="Directorate"/>
    <tableColumn id="5" xr3:uid="{96AB2A2F-171C-4911-AE84-F0EF60C50B22}" name="Hours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5F4B5E4-9A49-4AB0-A30A-8376E791F7CA}" name="BankHols" displayName="BankHols" ref="I25:I35" totalsRowShown="0" headerRowDxfId="22" dataDxfId="21">
  <autoFilter ref="I25:I35" xr:uid="{5A19FD40-E62A-419A-B1F1-8F01E1F952DA}"/>
  <tableColumns count="1">
    <tableColumn id="1" xr3:uid="{3CF75DB2-6741-4F8F-9835-5FB52027CBFE}" name="Bank Holidays" dataDxfId="2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5EC641B-B018-4B63-A12F-BB71E16BFEAF}" name="Table3" displayName="Table3" ref="B11:F19" totalsRowShown="0" dataDxfId="19">
  <autoFilter ref="B11:F19" xr:uid="{B071F7D4-8F08-47CA-8BCF-7AFCF6D73501}"/>
  <tableColumns count="5">
    <tableColumn id="1" xr3:uid="{1E5C6266-C3FB-4888-B58D-6D4945748EBC}" name="Start date" dataDxfId="18"/>
    <tableColumn id="2" xr3:uid="{E9F009C8-B885-4B2D-9A1C-20B4D8E820CD}" name="End date" dataDxfId="17"/>
    <tableColumn id="3" xr3:uid="{D496A183-AA72-452A-91F6-E46962E10DD7}" name="Years" dataDxfId="16"/>
    <tableColumn id="4" xr3:uid="{B1F01BC5-5BC6-4C87-A40B-DAB697E45231}" name="Months" dataDxfId="15"/>
    <tableColumn id="5" xr3:uid="{77930F8F-0288-4F0B-BBC3-9A74DA465BFA}" name="Days" dataDxfId="1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432D3A3-BEDC-4973-AE5D-60EE80E884F5}" name="Table4" displayName="Table4" ref="B28:E33" totalsRowShown="0" headerRowDxfId="13" dataDxfId="12">
  <autoFilter ref="B28:E33" xr:uid="{D53193FD-4B75-4570-ADD6-16F77B70FC7A}"/>
  <tableColumns count="4">
    <tableColumn id="1" xr3:uid="{F06FCB9C-F0FB-452C-A56C-19ABD227E2C9}" name="Start date" dataDxfId="11"/>
    <tableColumn id="2" xr3:uid="{0E2EE7DC-DFDC-4AF9-81FE-11038172047A}" name="End date" dataDxfId="10"/>
    <tableColumn id="3" xr3:uid="{B2D2C196-1746-4BA8-A9E7-074E336A4794}" name="Working days" dataDxfId="9"/>
    <tableColumn id="4" xr3:uid="{D6F64FB6-8C8F-4D79-8F3F-591E1F0E2276}" name="incl Bank Hols" dataDxfId="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94F13F2-5CC5-4328-B139-3726B14103E3}" name="Table5" displayName="Table5" ref="B12:E17" totalsRowShown="0" dataDxfId="7">
  <autoFilter ref="B12:E17" xr:uid="{3AE3F3E3-7245-43A0-BE77-98C76E69BA15}"/>
  <tableColumns count="4">
    <tableColumn id="1" xr3:uid="{2C610DD9-FC3B-4074-BE47-DC96E3B45DE6}" name="Date" dataDxfId="6"/>
    <tableColumn id="2" xr3:uid="{28C51470-6434-4963-9E2E-A8B5C1DE7220}" name="No of months" dataDxfId="5"/>
    <tableColumn id="3" xr3:uid="{A61E4B1A-3E87-41F4-8C6E-663C1FD3C924}" name="New date" dataDxfId="4"/>
    <tableColumn id="6" xr3:uid="{7E7B29F3-1A58-4E6F-91DE-761EA35196A2}" name="Last day" dataDxf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5DAA840-EF4C-4D5A-8B49-B483F31FA3EE}" name="Table6" displayName="Table6" ref="B12:G26" totalsRowShown="0">
  <autoFilter ref="B12:G26" xr:uid="{40B6E99A-D929-4D20-B155-FA1B82F11396}"/>
  <tableColumns count="6">
    <tableColumn id="1" xr3:uid="{C7ABC527-BC9E-4F1A-9FAC-0B331CAAF47A}" name="Name"/>
    <tableColumn id="2" xr3:uid="{33FEF98F-587E-456F-AE43-E6F8927A6F2E}" name="Band"/>
    <tableColumn id="3" xr3:uid="{119B1559-F69E-4DFC-A5C5-90D8E17DF7BC}" name="ICB"/>
    <tableColumn id="4" xr3:uid="{218473F5-C30F-48A1-86B1-E668650D593A}" name="Directorate"/>
    <tableColumn id="5" xr3:uid="{1C6A56C0-AC79-48B9-A41A-C5DD2D8D9D77}" name="Date" dataDxfId="1"/>
    <tableColumn id="6" xr3:uid="{C2C73B43-DA37-4DA2-8F29-2531F962D197}" name="Quarte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D2004-8485-4539-9CD7-AD2D1A9DDCB2}">
  <sheetPr>
    <pageSetUpPr fitToPage="1"/>
  </sheetPr>
  <dimension ref="A1:Z29"/>
  <sheetViews>
    <sheetView showGridLines="0" showRowColHeaders="0" tabSelected="1" zoomScale="120" zoomScaleNormal="120" workbookViewId="0">
      <pane ySplit="6" topLeftCell="A7" activePane="bottomLeft" state="frozen"/>
      <selection pane="bottomLeft"/>
    </sheetView>
  </sheetViews>
  <sheetFormatPr defaultColWidth="0" defaultRowHeight="12.45" customHeight="1" zeroHeight="1" x14ac:dyDescent="0.25"/>
  <cols>
    <col min="1" max="1" width="1.44140625" style="16" customWidth="1"/>
    <col min="2" max="2" width="53.21875" style="16" customWidth="1"/>
    <col min="3" max="3" width="1.6640625" style="16" customWidth="1"/>
    <col min="4" max="4" width="46.6640625" style="16" customWidth="1"/>
    <col min="5" max="26" width="8.77734375" style="16" customWidth="1"/>
    <col min="27" max="16384" width="8.77734375" style="16" hidden="1"/>
  </cols>
  <sheetData>
    <row r="1" spans="1:4" ht="12.45" customHeight="1" x14ac:dyDescent="0.25">
      <c r="A1" s="24"/>
      <c r="B1" s="24"/>
      <c r="C1" s="24"/>
      <c r="D1" s="24"/>
    </row>
    <row r="2" spans="1:4" ht="12.45" customHeight="1" x14ac:dyDescent="0.25">
      <c r="A2" s="24"/>
      <c r="B2" s="24"/>
      <c r="C2" s="24"/>
      <c r="D2" s="24"/>
    </row>
    <row r="3" spans="1:4" ht="12.45" customHeight="1" x14ac:dyDescent="0.25">
      <c r="A3" s="24"/>
      <c r="B3" s="24"/>
      <c r="C3" s="24"/>
      <c r="D3" s="24"/>
    </row>
    <row r="4" spans="1:4" ht="30" x14ac:dyDescent="0.5">
      <c r="A4" s="80" t="s">
        <v>163</v>
      </c>
      <c r="C4" s="26"/>
      <c r="D4" s="26"/>
    </row>
    <row r="5" spans="1:4" ht="12.45" customHeight="1" x14ac:dyDescent="0.25">
      <c r="A5" s="24"/>
      <c r="B5" s="24"/>
      <c r="C5" s="24"/>
      <c r="D5" s="24"/>
    </row>
    <row r="6" spans="1:4" s="19" customFormat="1" ht="18" x14ac:dyDescent="0.35">
      <c r="A6" s="17" t="s">
        <v>71</v>
      </c>
      <c r="B6" s="18"/>
    </row>
    <row r="7" spans="1:4" s="20" customFormat="1" ht="13.2" x14ac:dyDescent="0.25"/>
    <row r="8" spans="1:4" ht="16.05" customHeight="1" x14ac:dyDescent="0.3">
      <c r="B8" s="21" t="s">
        <v>157</v>
      </c>
      <c r="D8" s="21" t="s">
        <v>159</v>
      </c>
    </row>
    <row r="9" spans="1:4" ht="16.05" customHeight="1" x14ac:dyDescent="0.3">
      <c r="D9" s="30" t="s">
        <v>126</v>
      </c>
    </row>
    <row r="10" spans="1:4" ht="16.05" customHeight="1" x14ac:dyDescent="0.3">
      <c r="B10" s="21" t="s">
        <v>182</v>
      </c>
    </row>
    <row r="11" spans="1:4" ht="16.05" customHeight="1" x14ac:dyDescent="0.3">
      <c r="B11" s="30" t="s">
        <v>183</v>
      </c>
      <c r="D11" s="21" t="s">
        <v>160</v>
      </c>
    </row>
    <row r="12" spans="1:4" ht="16.05" customHeight="1" x14ac:dyDescent="0.3">
      <c r="D12" s="30" t="s">
        <v>127</v>
      </c>
    </row>
    <row r="13" spans="1:4" ht="16.05" customHeight="1" x14ac:dyDescent="0.3">
      <c r="B13" s="21" t="s">
        <v>180</v>
      </c>
    </row>
    <row r="14" spans="1:4" ht="16.05" customHeight="1" x14ac:dyDescent="0.3">
      <c r="B14" s="30" t="s">
        <v>87</v>
      </c>
      <c r="D14" s="21" t="s">
        <v>161</v>
      </c>
    </row>
    <row r="15" spans="1:4" ht="16.05" customHeight="1" x14ac:dyDescent="0.3">
      <c r="D15" s="30" t="s">
        <v>137</v>
      </c>
    </row>
    <row r="16" spans="1:4" ht="16.05" customHeight="1" x14ac:dyDescent="0.3">
      <c r="B16" s="21" t="s">
        <v>181</v>
      </c>
    </row>
    <row r="17" spans="2:4" ht="16.05" customHeight="1" x14ac:dyDescent="0.3">
      <c r="B17" s="30" t="s">
        <v>86</v>
      </c>
      <c r="D17" s="21" t="s">
        <v>162</v>
      </c>
    </row>
    <row r="18" spans="2:4" ht="16.05" customHeight="1" x14ac:dyDescent="0.3">
      <c r="D18" s="30" t="s">
        <v>143</v>
      </c>
    </row>
    <row r="19" spans="2:4" ht="16.05" customHeight="1" x14ac:dyDescent="0.3">
      <c r="B19" s="21" t="s">
        <v>171</v>
      </c>
    </row>
    <row r="20" spans="2:4" ht="16.05" customHeight="1" x14ac:dyDescent="0.3">
      <c r="B20" s="30" t="s">
        <v>136</v>
      </c>
      <c r="D20" s="21" t="s">
        <v>193</v>
      </c>
    </row>
    <row r="21" spans="2:4" ht="16.05" customHeight="1" x14ac:dyDescent="0.3">
      <c r="B21" s="22"/>
    </row>
    <row r="22" spans="2:4" ht="16.05" customHeight="1" x14ac:dyDescent="0.25"/>
    <row r="23" spans="2:4" ht="16.05" customHeight="1" x14ac:dyDescent="0.25"/>
    <row r="24" spans="2:4" ht="13.05" customHeight="1" x14ac:dyDescent="0.3">
      <c r="B24" s="22"/>
    </row>
    <row r="25" spans="2:4" ht="13.2" x14ac:dyDescent="0.25"/>
    <row r="26" spans="2:4" ht="13.2" x14ac:dyDescent="0.25"/>
    <row r="27" spans="2:4" s="23" customFormat="1" ht="13.2" x14ac:dyDescent="0.25">
      <c r="B27" s="23" t="s">
        <v>72</v>
      </c>
    </row>
    <row r="28" spans="2:4" ht="13.2" hidden="1" x14ac:dyDescent="0.25"/>
    <row r="29" spans="2:4" ht="13.2" hidden="1" x14ac:dyDescent="0.25"/>
  </sheetData>
  <sheetProtection selectLockedCells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89E23-16CB-459F-9C9A-975A66E98C9A}">
  <dimension ref="A1:Z27"/>
  <sheetViews>
    <sheetView showGridLines="0" zoomScale="120" zoomScaleNormal="120" workbookViewId="0">
      <pane ySplit="6" topLeftCell="A7" activePane="bottomLeft" state="frozen"/>
      <selection pane="bottomLeft" activeCell="C13" sqref="C13"/>
    </sheetView>
  </sheetViews>
  <sheetFormatPr defaultColWidth="0" defaultRowHeight="14.55" customHeight="1" zeroHeight="1" x14ac:dyDescent="0.3"/>
  <cols>
    <col min="1" max="1" width="1.44140625" customWidth="1"/>
    <col min="2" max="2" width="15.77734375" bestFit="1" customWidth="1"/>
    <col min="3" max="3" width="21.77734375" customWidth="1"/>
    <col min="4" max="4" width="19.33203125" bestFit="1" customWidth="1"/>
    <col min="5" max="5" width="13.21875" bestFit="1" customWidth="1"/>
    <col min="6" max="6" width="11.88671875" customWidth="1"/>
    <col min="7" max="7" width="10.21875" customWidth="1"/>
    <col min="8" max="9" width="8.77734375" customWidth="1"/>
    <col min="10" max="26" width="8.88671875" customWidth="1"/>
    <col min="27" max="16384" width="8.88671875" hidden="1"/>
  </cols>
  <sheetData>
    <row r="1" spans="1:4" s="16" customFormat="1" ht="12.45" customHeight="1" x14ac:dyDescent="0.25">
      <c r="A1" s="24"/>
      <c r="B1" s="24"/>
      <c r="C1" s="24"/>
      <c r="D1" s="24"/>
    </row>
    <row r="2" spans="1:4" s="16" customFormat="1" ht="12.45" customHeight="1" x14ac:dyDescent="0.25">
      <c r="A2" s="24"/>
      <c r="B2" s="24"/>
      <c r="C2" s="24"/>
      <c r="D2" s="24"/>
    </row>
    <row r="3" spans="1:4" s="16" customFormat="1" ht="12.45" customHeight="1" x14ac:dyDescent="0.25">
      <c r="A3" s="24"/>
      <c r="B3" s="24"/>
      <c r="C3" s="24"/>
      <c r="D3" s="24"/>
    </row>
    <row r="4" spans="1:4" s="16" customFormat="1" ht="30" x14ac:dyDescent="0.5">
      <c r="A4" s="80" t="s">
        <v>163</v>
      </c>
      <c r="B4" s="25"/>
      <c r="C4" s="26"/>
      <c r="D4" s="26"/>
    </row>
    <row r="5" spans="1:4" s="16" customFormat="1" ht="12.45" customHeight="1" x14ac:dyDescent="0.25">
      <c r="A5" s="24"/>
      <c r="B5" s="24"/>
      <c r="C5" s="24"/>
      <c r="D5" s="24"/>
    </row>
    <row r="6" spans="1:4" s="19" customFormat="1" ht="18" x14ac:dyDescent="0.35">
      <c r="A6" s="17" t="s">
        <v>218</v>
      </c>
      <c r="B6" s="18"/>
    </row>
    <row r="7" spans="1:4" ht="14.4" x14ac:dyDescent="0.3"/>
    <row r="8" spans="1:4" ht="21" x14ac:dyDescent="0.4">
      <c r="B8" s="109" t="s">
        <v>214</v>
      </c>
      <c r="C8" s="110">
        <v>1234567.0889999999</v>
      </c>
    </row>
    <row r="9" spans="1:4" ht="21" x14ac:dyDescent="0.4">
      <c r="B9" s="109" t="s">
        <v>215</v>
      </c>
      <c r="C9" s="110">
        <v>2</v>
      </c>
    </row>
    <row r="10" spans="1:4" ht="21" x14ac:dyDescent="0.4">
      <c r="B10" s="110"/>
      <c r="C10" s="110"/>
    </row>
    <row r="11" spans="1:4" ht="21" x14ac:dyDescent="0.4">
      <c r="B11" s="109" t="s">
        <v>216</v>
      </c>
      <c r="C11" s="111" t="s">
        <v>219</v>
      </c>
    </row>
    <row r="12" spans="1:4" ht="21" x14ac:dyDescent="0.4">
      <c r="B12" s="110"/>
      <c r="C12" s="110"/>
    </row>
    <row r="13" spans="1:4" ht="21" x14ac:dyDescent="0.4">
      <c r="B13" s="109" t="s">
        <v>217</v>
      </c>
      <c r="C13" s="110"/>
    </row>
    <row r="14" spans="1:4" ht="14.4" x14ac:dyDescent="0.3"/>
    <row r="15" spans="1:4" ht="14.4" x14ac:dyDescent="0.3"/>
    <row r="16" spans="1:4" ht="14.4" x14ac:dyDescent="0.3"/>
    <row r="17" spans="2:2" ht="14.4" x14ac:dyDescent="0.3"/>
    <row r="18" spans="2:2" ht="14.4" x14ac:dyDescent="0.3"/>
    <row r="19" spans="2:2" ht="14.4" x14ac:dyDescent="0.3"/>
    <row r="20" spans="2:2" ht="14.4" x14ac:dyDescent="0.3"/>
    <row r="21" spans="2:2" ht="14.4" x14ac:dyDescent="0.3"/>
    <row r="22" spans="2:2" ht="14.4" x14ac:dyDescent="0.3"/>
    <row r="23" spans="2:2" ht="14.4" x14ac:dyDescent="0.3"/>
    <row r="24" spans="2:2" ht="14.4" x14ac:dyDescent="0.3"/>
    <row r="25" spans="2:2" ht="14.4" x14ac:dyDescent="0.3"/>
    <row r="26" spans="2:2" ht="14.4" x14ac:dyDescent="0.3"/>
    <row r="27" spans="2:2" s="36" customFormat="1" ht="13.2" x14ac:dyDescent="0.25">
      <c r="B27" s="36" t="s">
        <v>72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1960E-4126-4568-A89E-42B8E6A0D95C}">
  <dimension ref="A1:AA27"/>
  <sheetViews>
    <sheetView showGridLines="0" zoomScale="120" zoomScaleNormal="120" workbookViewId="0">
      <pane ySplit="6" topLeftCell="A7" activePane="bottomLeft" state="frozen"/>
      <selection pane="bottomLeft" activeCell="C9" sqref="C9"/>
    </sheetView>
  </sheetViews>
  <sheetFormatPr defaultColWidth="0" defaultRowHeight="0" customHeight="1" zeroHeight="1" x14ac:dyDescent="0.25"/>
  <cols>
    <col min="1" max="1" width="1.5546875" style="32" customWidth="1"/>
    <col min="2" max="2" width="29" style="32" bestFit="1" customWidth="1"/>
    <col min="3" max="3" width="20.6640625" style="32" customWidth="1"/>
    <col min="4" max="6" width="20.5546875" style="32" customWidth="1"/>
    <col min="7" max="26" width="8.77734375" style="32" customWidth="1"/>
    <col min="27" max="27" width="0" style="32" hidden="1" customWidth="1"/>
    <col min="28" max="16384" width="8.77734375" style="32" hidden="1"/>
  </cols>
  <sheetData>
    <row r="1" spans="1:6" s="16" customFormat="1" ht="12.45" customHeight="1" x14ac:dyDescent="0.25"/>
    <row r="2" spans="1:6" s="16" customFormat="1" ht="12.45" customHeight="1" x14ac:dyDescent="0.25"/>
    <row r="3" spans="1:6" s="16" customFormat="1" ht="12.45" customHeight="1" x14ac:dyDescent="0.25"/>
    <row r="4" spans="1:6" s="16" customFormat="1" ht="30" x14ac:dyDescent="0.5">
      <c r="A4" s="80" t="s">
        <v>163</v>
      </c>
      <c r="B4" s="31"/>
    </row>
    <row r="5" spans="1:6" s="16" customFormat="1" ht="12.45" customHeight="1" x14ac:dyDescent="0.25"/>
    <row r="6" spans="1:6" s="19" customFormat="1" ht="18" x14ac:dyDescent="0.35">
      <c r="A6" s="17" t="s">
        <v>88</v>
      </c>
      <c r="B6" s="18"/>
    </row>
    <row r="7" spans="1:6" ht="13.2" x14ac:dyDescent="0.25">
      <c r="B7" s="33"/>
    </row>
    <row r="8" spans="1:6" ht="13.8" thickBot="1" x14ac:dyDescent="0.3">
      <c r="C8" s="40" t="s">
        <v>97</v>
      </c>
      <c r="D8" s="40" t="s">
        <v>93</v>
      </c>
      <c r="E8" s="40" t="s">
        <v>94</v>
      </c>
      <c r="F8" s="40" t="s">
        <v>95</v>
      </c>
    </row>
    <row r="9" spans="1:6" ht="20.399999999999999" x14ac:dyDescent="0.35">
      <c r="B9" s="41" t="s">
        <v>89</v>
      </c>
      <c r="C9" s="95"/>
    </row>
    <row r="10" spans="1:6" ht="20.399999999999999" x14ac:dyDescent="0.35">
      <c r="B10" s="41" t="s">
        <v>90</v>
      </c>
      <c r="C10" s="93"/>
    </row>
    <row r="11" spans="1:6" ht="21" thickBot="1" x14ac:dyDescent="0.4">
      <c r="B11" s="41" t="s">
        <v>91</v>
      </c>
      <c r="C11" s="96"/>
    </row>
    <row r="12" spans="1:6" ht="22.95" customHeight="1" thickBot="1" x14ac:dyDescent="0.4">
      <c r="B12" s="41"/>
      <c r="C12" s="43"/>
    </row>
    <row r="13" spans="1:6" ht="21" thickBot="1" x14ac:dyDescent="0.4">
      <c r="B13" s="41" t="s">
        <v>92</v>
      </c>
      <c r="C13" s="97"/>
    </row>
    <row r="14" spans="1:6" ht="13.8" thickBot="1" x14ac:dyDescent="0.3"/>
    <row r="15" spans="1:6" ht="13.2" x14ac:dyDescent="0.25">
      <c r="B15" s="33"/>
      <c r="C15" s="42" t="s">
        <v>96</v>
      </c>
    </row>
    <row r="16" spans="1:6" ht="21" thickBot="1" x14ac:dyDescent="0.4">
      <c r="B16" s="33"/>
      <c r="C16" s="94">
        <f>C11</f>
        <v>0</v>
      </c>
    </row>
    <row r="17" spans="2:2" ht="13.2" x14ac:dyDescent="0.25">
      <c r="B17" s="33"/>
    </row>
    <row r="18" spans="2:2" ht="13.2" x14ac:dyDescent="0.25">
      <c r="B18" s="33"/>
    </row>
    <row r="19" spans="2:2" ht="13.2" x14ac:dyDescent="0.25">
      <c r="B19" s="33"/>
    </row>
    <row r="20" spans="2:2" ht="13.2" x14ac:dyDescent="0.25">
      <c r="B20" s="33"/>
    </row>
    <row r="21" spans="2:2" ht="13.2" x14ac:dyDescent="0.25">
      <c r="B21" s="33"/>
    </row>
    <row r="22" spans="2:2" ht="13.2" x14ac:dyDescent="0.25">
      <c r="B22" s="33"/>
    </row>
    <row r="23" spans="2:2" ht="13.2" x14ac:dyDescent="0.25">
      <c r="B23" s="33"/>
    </row>
    <row r="24" spans="2:2" ht="13.2" x14ac:dyDescent="0.25">
      <c r="B24" s="33"/>
    </row>
    <row r="25" spans="2:2" ht="13.2" x14ac:dyDescent="0.25"/>
    <row r="26" spans="2:2" ht="13.2" x14ac:dyDescent="0.25"/>
    <row r="27" spans="2:2" s="36" customFormat="1" ht="13.2" x14ac:dyDescent="0.25">
      <c r="B27" s="36" t="s">
        <v>72</v>
      </c>
    </row>
  </sheetData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BADB1-820E-4121-A8A2-373243CA7348}">
  <dimension ref="A1:Z27"/>
  <sheetViews>
    <sheetView showGridLines="0" showRowColHeaders="0" zoomScale="120" zoomScaleNormal="120" workbookViewId="0">
      <pane ySplit="6" topLeftCell="A7" activePane="bottomLeft" state="frozen"/>
      <selection pane="bottomLeft"/>
    </sheetView>
  </sheetViews>
  <sheetFormatPr defaultColWidth="0" defaultRowHeight="0" customHeight="1" zeroHeight="1" x14ac:dyDescent="0.25"/>
  <cols>
    <col min="1" max="1" width="1.5546875" style="32" customWidth="1"/>
    <col min="2" max="2" width="9.77734375" style="32" customWidth="1"/>
    <col min="3" max="26" width="8.77734375" style="32" customWidth="1"/>
    <col min="27" max="16384" width="8.77734375" style="32" hidden="1"/>
  </cols>
  <sheetData>
    <row r="1" spans="1:23" s="16" customFormat="1" ht="12.45" customHeight="1" x14ac:dyDescent="0.25"/>
    <row r="2" spans="1:23" s="16" customFormat="1" ht="12.45" customHeight="1" x14ac:dyDescent="0.25"/>
    <row r="3" spans="1:23" s="16" customFormat="1" ht="12.45" customHeight="1" x14ac:dyDescent="0.25"/>
    <row r="4" spans="1:23" s="16" customFormat="1" ht="30" x14ac:dyDescent="0.5">
      <c r="A4" s="80" t="s">
        <v>163</v>
      </c>
      <c r="B4" s="31"/>
    </row>
    <row r="5" spans="1:23" s="16" customFormat="1" ht="12.45" customHeight="1" x14ac:dyDescent="0.25"/>
    <row r="6" spans="1:23" s="19" customFormat="1" ht="18" x14ac:dyDescent="0.35">
      <c r="A6" s="17" t="s">
        <v>165</v>
      </c>
      <c r="B6" s="18"/>
    </row>
    <row r="7" spans="1:23" ht="13.2" x14ac:dyDescent="0.25"/>
    <row r="8" spans="1:23" ht="30" x14ac:dyDescent="0.5">
      <c r="B8" s="112" t="s">
        <v>99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O8" s="39"/>
      <c r="P8" s="39"/>
      <c r="Q8" s="39"/>
      <c r="R8" s="39"/>
      <c r="S8" s="39"/>
      <c r="T8" s="39"/>
      <c r="U8" s="39"/>
      <c r="V8" s="39"/>
      <c r="W8" s="39"/>
    </row>
    <row r="9" spans="1:23" ht="13.2" x14ac:dyDescent="0.25">
      <c r="B9" s="33"/>
      <c r="C9" s="37" t="s">
        <v>100</v>
      </c>
      <c r="O9" s="35"/>
      <c r="P9" s="37"/>
    </row>
    <row r="10" spans="1:23" ht="13.2" x14ac:dyDescent="0.25">
      <c r="C10" s="44"/>
      <c r="O10" s="34"/>
      <c r="P10" s="44"/>
    </row>
    <row r="11" spans="1:23" ht="13.2" x14ac:dyDescent="0.25">
      <c r="C11" s="45"/>
    </row>
    <row r="12" spans="1:23" ht="30" x14ac:dyDescent="0.5">
      <c r="B12" s="112" t="s">
        <v>98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</row>
    <row r="13" spans="1:23" ht="13.2" x14ac:dyDescent="0.25">
      <c r="B13" s="33"/>
      <c r="C13" s="45" t="s">
        <v>103</v>
      </c>
    </row>
    <row r="14" spans="1:23" ht="13.2" x14ac:dyDescent="0.25">
      <c r="C14" s="45" t="s">
        <v>104</v>
      </c>
    </row>
    <row r="15" spans="1:23" ht="13.2" x14ac:dyDescent="0.25">
      <c r="B15" s="33"/>
    </row>
    <row r="16" spans="1:23" ht="13.2" x14ac:dyDescent="0.25">
      <c r="B16" s="33"/>
    </row>
    <row r="17" spans="2:2" ht="13.2" x14ac:dyDescent="0.25">
      <c r="B17" s="33"/>
    </row>
    <row r="18" spans="2:2" ht="13.2" x14ac:dyDescent="0.25">
      <c r="B18" s="33"/>
    </row>
    <row r="19" spans="2:2" ht="13.2" x14ac:dyDescent="0.25">
      <c r="B19" s="33"/>
    </row>
    <row r="20" spans="2:2" ht="13.2" x14ac:dyDescent="0.25">
      <c r="B20" s="33"/>
    </row>
    <row r="21" spans="2:2" ht="13.2" x14ac:dyDescent="0.25">
      <c r="B21" s="33"/>
    </row>
    <row r="22" spans="2:2" ht="13.2" x14ac:dyDescent="0.25">
      <c r="B22" s="33"/>
    </row>
    <row r="23" spans="2:2" ht="13.2" x14ac:dyDescent="0.25">
      <c r="B23" s="33"/>
    </row>
    <row r="24" spans="2:2" ht="13.2" x14ac:dyDescent="0.25">
      <c r="B24" s="33"/>
    </row>
    <row r="25" spans="2:2" ht="13.2" x14ac:dyDescent="0.25"/>
    <row r="26" spans="2:2" ht="13.2" x14ac:dyDescent="0.25"/>
    <row r="27" spans="2:2" s="36" customFormat="1" ht="13.2" x14ac:dyDescent="0.25">
      <c r="B27" s="36" t="s">
        <v>72</v>
      </c>
    </row>
  </sheetData>
  <mergeCells count="2">
    <mergeCell ref="B8:M8"/>
    <mergeCell ref="B12:M12"/>
  </mergeCells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8C0FC-256C-4F73-B772-342709DE9A8C}">
  <dimension ref="A1:AC45"/>
  <sheetViews>
    <sheetView showGridLines="0" zoomScale="120" zoomScaleNormal="120" workbookViewId="0">
      <pane ySplit="6" topLeftCell="A7" activePane="bottomLeft" state="frozen"/>
      <selection pane="bottomLeft" activeCell="D12" sqref="D12"/>
    </sheetView>
  </sheetViews>
  <sheetFormatPr defaultColWidth="0" defaultRowHeight="14.55" customHeight="1" zeroHeight="1" x14ac:dyDescent="0.3"/>
  <cols>
    <col min="1" max="1" width="1.44140625" customWidth="1"/>
    <col min="2" max="2" width="11.88671875" customWidth="1"/>
    <col min="3" max="3" width="11.77734375" customWidth="1"/>
    <col min="4" max="4" width="14.88671875" customWidth="1"/>
    <col min="5" max="5" width="14.77734375" customWidth="1"/>
    <col min="6" max="6" width="11.88671875" customWidth="1"/>
    <col min="7" max="7" width="15" bestFit="1" customWidth="1"/>
    <col min="8" max="8" width="4.6640625" customWidth="1"/>
    <col min="9" max="9" width="15" customWidth="1"/>
    <col min="10" max="26" width="8.77734375" customWidth="1"/>
    <col min="27" max="29" width="0" hidden="1" customWidth="1"/>
    <col min="30" max="16384" width="9.21875" hidden="1"/>
  </cols>
  <sheetData>
    <row r="1" spans="1:6" s="16" customFormat="1" ht="12.45" customHeight="1" x14ac:dyDescent="0.25">
      <c r="A1" s="24"/>
      <c r="B1" s="24"/>
      <c r="C1" s="24"/>
      <c r="D1" s="24"/>
    </row>
    <row r="2" spans="1:6" s="16" customFormat="1" ht="12.45" customHeight="1" x14ac:dyDescent="0.25">
      <c r="A2" s="24"/>
      <c r="B2" s="24"/>
      <c r="C2" s="24"/>
      <c r="D2" s="24"/>
    </row>
    <row r="3" spans="1:6" s="16" customFormat="1" ht="12.45" customHeight="1" x14ac:dyDescent="0.25">
      <c r="A3" s="24"/>
      <c r="B3" s="24"/>
      <c r="C3" s="24"/>
      <c r="D3" s="24"/>
    </row>
    <row r="4" spans="1:6" s="16" customFormat="1" ht="30" x14ac:dyDescent="0.5">
      <c r="A4" s="80" t="s">
        <v>163</v>
      </c>
      <c r="B4" s="25"/>
      <c r="C4" s="26"/>
      <c r="D4" s="26"/>
    </row>
    <row r="5" spans="1:6" s="16" customFormat="1" ht="12.45" customHeight="1" x14ac:dyDescent="0.25">
      <c r="A5" s="24"/>
      <c r="B5" s="24"/>
      <c r="C5" s="24"/>
      <c r="D5" s="24"/>
    </row>
    <row r="6" spans="1:6" s="19" customFormat="1" ht="18" x14ac:dyDescent="0.35">
      <c r="A6" s="17" t="s">
        <v>114</v>
      </c>
      <c r="B6" s="18"/>
    </row>
    <row r="7" spans="1:6" ht="14.4" x14ac:dyDescent="0.3"/>
    <row r="8" spans="1:6" ht="14.4" x14ac:dyDescent="0.3">
      <c r="B8" s="46" t="s">
        <v>108</v>
      </c>
      <c r="C8" s="46"/>
      <c r="D8" s="46"/>
    </row>
    <row r="9" spans="1:6" ht="14.4" x14ac:dyDescent="0.3">
      <c r="B9" s="47" t="s">
        <v>105</v>
      </c>
      <c r="C9" s="47"/>
      <c r="D9" s="47"/>
      <c r="E9" s="47"/>
      <c r="F9" s="47"/>
    </row>
    <row r="10" spans="1:6" ht="14.4" x14ac:dyDescent="0.3"/>
    <row r="11" spans="1:6" ht="14.4" x14ac:dyDescent="0.3">
      <c r="B11" t="s">
        <v>56</v>
      </c>
      <c r="C11" t="s">
        <v>57</v>
      </c>
      <c r="D11" t="s">
        <v>58</v>
      </c>
      <c r="E11" t="s">
        <v>59</v>
      </c>
      <c r="F11" t="s">
        <v>60</v>
      </c>
    </row>
    <row r="12" spans="1:6" ht="14.4" x14ac:dyDescent="0.3">
      <c r="B12" s="9">
        <v>42033</v>
      </c>
      <c r="C12" s="9">
        <v>42153</v>
      </c>
      <c r="D12" s="10"/>
      <c r="E12" s="10"/>
      <c r="F12" s="10"/>
    </row>
    <row r="13" spans="1:6" ht="14.4" x14ac:dyDescent="0.3">
      <c r="B13" s="9">
        <v>42658</v>
      </c>
      <c r="C13" s="9">
        <v>44142</v>
      </c>
      <c r="D13" s="10"/>
      <c r="E13" s="10"/>
      <c r="F13" s="10"/>
    </row>
    <row r="14" spans="1:6" ht="14.4" x14ac:dyDescent="0.3">
      <c r="B14" s="9">
        <v>42735</v>
      </c>
      <c r="C14" s="9">
        <v>45128</v>
      </c>
      <c r="D14" s="10"/>
      <c r="E14" s="10"/>
      <c r="F14" s="10"/>
    </row>
    <row r="15" spans="1:6" ht="14.4" x14ac:dyDescent="0.3">
      <c r="B15" s="9">
        <v>43106</v>
      </c>
      <c r="C15" s="9">
        <v>43743</v>
      </c>
      <c r="D15" s="10"/>
      <c r="E15" s="10"/>
      <c r="F15" s="10"/>
    </row>
    <row r="16" spans="1:6" ht="14.4" x14ac:dyDescent="0.3">
      <c r="B16" s="9">
        <v>42002</v>
      </c>
      <c r="C16" s="9">
        <v>44756</v>
      </c>
      <c r="D16" s="10"/>
      <c r="E16" s="10"/>
      <c r="F16" s="10"/>
    </row>
    <row r="17" spans="2:20" ht="14.4" x14ac:dyDescent="0.3">
      <c r="B17" s="9">
        <v>42142</v>
      </c>
      <c r="C17" s="9">
        <v>43825</v>
      </c>
      <c r="D17" s="10"/>
      <c r="E17" s="10"/>
      <c r="F17" s="10"/>
    </row>
    <row r="18" spans="2:20" ht="14.4" x14ac:dyDescent="0.3">
      <c r="B18" s="9">
        <v>43117</v>
      </c>
      <c r="C18" s="9">
        <v>44149</v>
      </c>
      <c r="D18" s="10"/>
      <c r="E18" s="10"/>
      <c r="F18" s="10"/>
    </row>
    <row r="19" spans="2:20" ht="14.4" x14ac:dyDescent="0.3">
      <c r="B19" s="9">
        <v>42796</v>
      </c>
      <c r="C19" s="9">
        <v>43185</v>
      </c>
      <c r="D19" s="10"/>
      <c r="E19" s="10"/>
      <c r="F19" s="10"/>
    </row>
    <row r="20" spans="2:20" ht="14.4" x14ac:dyDescent="0.3"/>
    <row r="21" spans="2:20" ht="14.4" x14ac:dyDescent="0.3"/>
    <row r="22" spans="2:20" ht="14.4" x14ac:dyDescent="0.3"/>
    <row r="23" spans="2:20" ht="14.4" x14ac:dyDescent="0.3"/>
    <row r="24" spans="2:20" ht="14.4" x14ac:dyDescent="0.3">
      <c r="B24" s="46" t="s">
        <v>144</v>
      </c>
    </row>
    <row r="25" spans="2:20" ht="14.4" x14ac:dyDescent="0.3">
      <c r="B25" s="48" t="s">
        <v>64</v>
      </c>
      <c r="C25" s="48"/>
      <c r="D25" s="48"/>
      <c r="E25" s="48"/>
      <c r="F25" s="48"/>
      <c r="G25" s="48"/>
      <c r="I25" s="101" t="s">
        <v>61</v>
      </c>
    </row>
    <row r="26" spans="2:20" ht="14.4" x14ac:dyDescent="0.3">
      <c r="B26" s="48" t="s">
        <v>111</v>
      </c>
      <c r="C26" s="48"/>
      <c r="D26" s="48"/>
      <c r="E26" s="48"/>
      <c r="F26" s="48"/>
      <c r="G26" s="48"/>
      <c r="I26" s="2">
        <v>44927</v>
      </c>
      <c r="J26" s="98" t="s">
        <v>207</v>
      </c>
    </row>
    <row r="27" spans="2:20" ht="14.4" x14ac:dyDescent="0.3">
      <c r="I27" s="2">
        <v>44928</v>
      </c>
      <c r="J27" s="98" t="s">
        <v>208</v>
      </c>
    </row>
    <row r="28" spans="2:20" ht="14.4" x14ac:dyDescent="0.3">
      <c r="B28" s="101" t="s">
        <v>56</v>
      </c>
      <c r="C28" s="101" t="s">
        <v>57</v>
      </c>
      <c r="D28" s="101" t="s">
        <v>223</v>
      </c>
      <c r="E28" s="101" t="s">
        <v>224</v>
      </c>
      <c r="I28" s="2">
        <v>45023</v>
      </c>
      <c r="J28" s="98" t="s">
        <v>203</v>
      </c>
    </row>
    <row r="29" spans="2:20" ht="14.4" x14ac:dyDescent="0.3">
      <c r="B29" s="11">
        <v>45076</v>
      </c>
      <c r="C29" s="11">
        <v>45239</v>
      </c>
      <c r="D29" s="12"/>
      <c r="E29" s="12"/>
      <c r="F29" s="2"/>
      <c r="I29" s="2">
        <v>45026</v>
      </c>
      <c r="J29" s="98" t="s">
        <v>204</v>
      </c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2:20" ht="15" customHeight="1" x14ac:dyDescent="0.3">
      <c r="B30" s="11">
        <v>44949</v>
      </c>
      <c r="C30" s="11">
        <v>45084</v>
      </c>
      <c r="D30" s="12"/>
      <c r="E30" s="12"/>
      <c r="I30" s="2">
        <v>45047</v>
      </c>
      <c r="J30" s="98" t="s">
        <v>205</v>
      </c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2:20" ht="14.4" x14ac:dyDescent="0.3">
      <c r="B31" s="11">
        <v>45118</v>
      </c>
      <c r="C31" s="11">
        <v>45159</v>
      </c>
      <c r="D31" s="12"/>
      <c r="E31" s="12"/>
      <c r="I31" s="2">
        <v>45054</v>
      </c>
      <c r="J31" s="98" t="s">
        <v>209</v>
      </c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2:20" ht="14.4" x14ac:dyDescent="0.3">
      <c r="B32" s="11">
        <v>44987</v>
      </c>
      <c r="C32" s="11">
        <v>45222</v>
      </c>
      <c r="D32" s="12"/>
      <c r="E32" s="12"/>
      <c r="I32" s="2">
        <v>45075</v>
      </c>
      <c r="J32" s="98" t="s">
        <v>210</v>
      </c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2:20" ht="14.4" x14ac:dyDescent="0.3">
      <c r="B33" s="11">
        <v>44975</v>
      </c>
      <c r="C33" s="11">
        <v>45244</v>
      </c>
      <c r="D33" s="12"/>
      <c r="E33" s="12"/>
      <c r="I33" s="2">
        <v>45166</v>
      </c>
      <c r="J33" s="98" t="s">
        <v>211</v>
      </c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2:20" ht="14.4" x14ac:dyDescent="0.3">
      <c r="I34" s="2">
        <v>45285</v>
      </c>
      <c r="J34" s="98" t="s">
        <v>212</v>
      </c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2:20" ht="14.4" x14ac:dyDescent="0.3">
      <c r="I35" s="2">
        <v>45286</v>
      </c>
      <c r="J35" s="98" t="s">
        <v>206</v>
      </c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2:20" ht="14.4" x14ac:dyDescent="0.3">
      <c r="B36" s="99"/>
      <c r="C36" s="99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2:20" ht="14.4" x14ac:dyDescent="0.3">
      <c r="B37" s="99"/>
      <c r="C37" s="99"/>
    </row>
    <row r="38" spans="2:20" ht="14.4" x14ac:dyDescent="0.3">
      <c r="B38" s="99"/>
      <c r="C38" s="99"/>
    </row>
    <row r="39" spans="2:20" ht="14.4" x14ac:dyDescent="0.3">
      <c r="B39" s="99"/>
      <c r="C39" s="99"/>
      <c r="G39" s="2"/>
      <c r="H39" s="98"/>
    </row>
    <row r="40" spans="2:20" ht="14.4" x14ac:dyDescent="0.3">
      <c r="B40" s="99"/>
      <c r="C40" s="99"/>
      <c r="G40" s="2"/>
      <c r="H40" s="98"/>
    </row>
    <row r="41" spans="2:20" ht="14.4" x14ac:dyDescent="0.3">
      <c r="G41" s="2"/>
      <c r="H41" s="98"/>
    </row>
    <row r="42" spans="2:20" ht="14.4" x14ac:dyDescent="0.3">
      <c r="G42" s="2"/>
      <c r="H42" s="98"/>
    </row>
    <row r="43" spans="2:20" ht="14.4" x14ac:dyDescent="0.3">
      <c r="G43" s="2"/>
      <c r="H43" s="98"/>
    </row>
    <row r="44" spans="2:20" ht="14.4" x14ac:dyDescent="0.3"/>
    <row r="45" spans="2:20" s="36" customFormat="1" ht="13.2" x14ac:dyDescent="0.25">
      <c r="B45" s="36" t="s">
        <v>72</v>
      </c>
    </row>
  </sheetData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E3E6D-6934-4253-B927-66A8C3FEC95F}">
  <dimension ref="A1:Z27"/>
  <sheetViews>
    <sheetView showGridLines="0" showRowColHeaders="0" zoomScale="120" zoomScaleNormal="120" workbookViewId="0">
      <pane ySplit="6" topLeftCell="A7" activePane="bottomLeft" state="frozen"/>
      <selection pane="bottomLeft"/>
    </sheetView>
  </sheetViews>
  <sheetFormatPr defaultColWidth="0" defaultRowHeight="0" customHeight="1" zeroHeight="1" x14ac:dyDescent="0.25"/>
  <cols>
    <col min="1" max="1" width="1.5546875" style="32" customWidth="1"/>
    <col min="2" max="2" width="9.77734375" style="32" customWidth="1"/>
    <col min="3" max="26" width="8.77734375" style="32" customWidth="1"/>
    <col min="27" max="16384" width="8.77734375" style="32" hidden="1"/>
  </cols>
  <sheetData>
    <row r="1" spans="1:10" s="16" customFormat="1" ht="12.45" customHeight="1" x14ac:dyDescent="0.25"/>
    <row r="2" spans="1:10" s="16" customFormat="1" ht="12.45" customHeight="1" x14ac:dyDescent="0.25"/>
    <row r="3" spans="1:10" s="16" customFormat="1" ht="12.45" customHeight="1" x14ac:dyDescent="0.25"/>
    <row r="4" spans="1:10" s="16" customFormat="1" ht="30" x14ac:dyDescent="0.5">
      <c r="A4" s="80" t="s">
        <v>163</v>
      </c>
      <c r="B4" s="31"/>
    </row>
    <row r="5" spans="1:10" s="16" customFormat="1" ht="12.45" customHeight="1" x14ac:dyDescent="0.25"/>
    <row r="6" spans="1:10" s="19" customFormat="1" ht="18" x14ac:dyDescent="0.35">
      <c r="A6" s="17" t="s">
        <v>166</v>
      </c>
      <c r="B6" s="18"/>
    </row>
    <row r="7" spans="1:10" ht="13.2" x14ac:dyDescent="0.25"/>
    <row r="8" spans="1:10" ht="30" x14ac:dyDescent="0.5">
      <c r="B8" s="112" t="s">
        <v>101</v>
      </c>
      <c r="C8" s="112"/>
      <c r="D8" s="112"/>
      <c r="E8" s="112"/>
      <c r="F8" s="112"/>
      <c r="G8" s="112"/>
      <c r="H8" s="112"/>
      <c r="I8" s="112"/>
      <c r="J8" s="39"/>
    </row>
    <row r="9" spans="1:10" ht="13.2" x14ac:dyDescent="0.25">
      <c r="B9" s="33"/>
      <c r="C9" s="37" t="s">
        <v>102</v>
      </c>
    </row>
    <row r="10" spans="1:10" ht="13.2" x14ac:dyDescent="0.25">
      <c r="B10" s="33"/>
      <c r="C10" s="37"/>
    </row>
    <row r="11" spans="1:10" ht="13.2" x14ac:dyDescent="0.25">
      <c r="B11" s="33"/>
    </row>
    <row r="12" spans="1:10" ht="30" x14ac:dyDescent="0.5">
      <c r="B12" s="112" t="s">
        <v>121</v>
      </c>
      <c r="C12" s="112"/>
      <c r="D12" s="112"/>
      <c r="E12" s="112"/>
      <c r="F12" s="112"/>
      <c r="G12" s="112"/>
      <c r="H12" s="112"/>
      <c r="I12" s="112"/>
    </row>
    <row r="13" spans="1:10" ht="13.2" x14ac:dyDescent="0.25">
      <c r="B13" s="33"/>
      <c r="C13" s="37" t="s">
        <v>122</v>
      </c>
    </row>
    <row r="14" spans="1:10" ht="13.2" x14ac:dyDescent="0.25">
      <c r="B14" s="33"/>
      <c r="C14" s="37"/>
    </row>
    <row r="15" spans="1:10" ht="13.2" x14ac:dyDescent="0.25">
      <c r="B15" s="33"/>
      <c r="C15" s="37"/>
    </row>
    <row r="16" spans="1:10" ht="13.2" x14ac:dyDescent="0.25">
      <c r="B16" s="33"/>
      <c r="C16" s="37"/>
    </row>
    <row r="17" spans="2:3" ht="13.2" x14ac:dyDescent="0.25">
      <c r="B17" s="33"/>
      <c r="C17" s="37"/>
    </row>
    <row r="18" spans="2:3" ht="13.2" x14ac:dyDescent="0.25">
      <c r="B18" s="33"/>
      <c r="C18" s="37"/>
    </row>
    <row r="19" spans="2:3" ht="13.2" x14ac:dyDescent="0.25">
      <c r="B19" s="33"/>
      <c r="C19" s="37"/>
    </row>
    <row r="20" spans="2:3" ht="13.2" x14ac:dyDescent="0.25">
      <c r="B20" s="33"/>
    </row>
    <row r="21" spans="2:3" ht="13.2" x14ac:dyDescent="0.25">
      <c r="B21" s="33"/>
    </row>
    <row r="22" spans="2:3" ht="13.2" x14ac:dyDescent="0.25">
      <c r="B22" s="33"/>
    </row>
    <row r="23" spans="2:3" ht="13.2" x14ac:dyDescent="0.25">
      <c r="B23" s="33"/>
    </row>
    <row r="24" spans="2:3" ht="13.2" x14ac:dyDescent="0.25">
      <c r="B24" s="33"/>
    </row>
    <row r="25" spans="2:3" ht="13.2" x14ac:dyDescent="0.25"/>
    <row r="26" spans="2:3" ht="13.2" x14ac:dyDescent="0.25"/>
    <row r="27" spans="2:3" s="36" customFormat="1" ht="13.2" x14ac:dyDescent="0.25">
      <c r="B27" s="36" t="s">
        <v>72</v>
      </c>
    </row>
  </sheetData>
  <mergeCells count="2">
    <mergeCell ref="B8:I8"/>
    <mergeCell ref="B12:I12"/>
  </mergeCells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EF007-5A56-40CC-B75C-221EDDAD628B}">
  <dimension ref="A1:AC27"/>
  <sheetViews>
    <sheetView showGridLines="0" zoomScale="120" zoomScaleNormal="120" workbookViewId="0">
      <pane ySplit="6" topLeftCell="A7" activePane="bottomLeft" state="frozen"/>
      <selection pane="bottomLeft" activeCell="D13" sqref="D13"/>
    </sheetView>
  </sheetViews>
  <sheetFormatPr defaultColWidth="0" defaultRowHeight="14.4" zeroHeight="1" x14ac:dyDescent="0.3"/>
  <cols>
    <col min="1" max="1" width="1.44140625" customWidth="1"/>
    <col min="2" max="2" width="11.88671875" customWidth="1"/>
    <col min="3" max="3" width="14.77734375" bestFit="1" customWidth="1"/>
    <col min="4" max="6" width="11.88671875" customWidth="1"/>
    <col min="7" max="7" width="11.77734375" customWidth="1"/>
    <col min="8" max="26" width="8.77734375" customWidth="1"/>
    <col min="27" max="29" width="0" hidden="1" customWidth="1"/>
    <col min="30" max="16384" width="9.21875" hidden="1"/>
  </cols>
  <sheetData>
    <row r="1" spans="1:6" s="16" customFormat="1" ht="12.45" customHeight="1" x14ac:dyDescent="0.25">
      <c r="A1" s="24"/>
      <c r="B1" s="24"/>
      <c r="C1" s="24"/>
      <c r="D1" s="24"/>
    </row>
    <row r="2" spans="1:6" s="16" customFormat="1" ht="12.45" customHeight="1" x14ac:dyDescent="0.25">
      <c r="A2" s="24"/>
      <c r="B2" s="24"/>
      <c r="C2" s="24"/>
      <c r="D2" s="24"/>
    </row>
    <row r="3" spans="1:6" s="16" customFormat="1" ht="12.45" customHeight="1" x14ac:dyDescent="0.25">
      <c r="A3" s="24"/>
      <c r="B3" s="24"/>
      <c r="C3" s="24"/>
      <c r="D3" s="24"/>
    </row>
    <row r="4" spans="1:6" s="16" customFormat="1" ht="30" x14ac:dyDescent="0.5">
      <c r="A4" s="80" t="s">
        <v>163</v>
      </c>
      <c r="B4" s="25"/>
      <c r="C4" s="26"/>
      <c r="D4" s="26"/>
    </row>
    <row r="5" spans="1:6" s="16" customFormat="1" ht="12.45" customHeight="1" x14ac:dyDescent="0.25">
      <c r="A5" s="24"/>
      <c r="B5" s="24"/>
      <c r="C5" s="24"/>
      <c r="D5" s="24"/>
    </row>
    <row r="6" spans="1:6" s="19" customFormat="1" ht="18" x14ac:dyDescent="0.35">
      <c r="A6" s="17" t="s">
        <v>114</v>
      </c>
      <c r="B6" s="18"/>
    </row>
    <row r="7" spans="1:6" x14ac:dyDescent="0.3"/>
    <row r="8" spans="1:6" x14ac:dyDescent="0.3">
      <c r="B8" s="46" t="s">
        <v>148</v>
      </c>
    </row>
    <row r="9" spans="1:6" x14ac:dyDescent="0.3">
      <c r="B9" s="13" t="s">
        <v>124</v>
      </c>
      <c r="C9" s="13"/>
      <c r="D9" s="13"/>
      <c r="E9" s="13"/>
      <c r="F9" s="13"/>
    </row>
    <row r="10" spans="1:6" x14ac:dyDescent="0.3">
      <c r="B10" s="13" t="s">
        <v>125</v>
      </c>
      <c r="C10" s="13"/>
      <c r="D10" s="13"/>
      <c r="E10" s="13"/>
      <c r="F10" s="13"/>
    </row>
    <row r="11" spans="1:6" x14ac:dyDescent="0.3"/>
    <row r="12" spans="1:6" x14ac:dyDescent="0.3">
      <c r="B12" t="s">
        <v>62</v>
      </c>
      <c r="C12" s="5" t="s">
        <v>107</v>
      </c>
      <c r="D12" t="s">
        <v>63</v>
      </c>
      <c r="E12" t="s">
        <v>123</v>
      </c>
    </row>
    <row r="13" spans="1:6" x14ac:dyDescent="0.3">
      <c r="B13" s="14">
        <v>45107</v>
      </c>
      <c r="C13" s="15">
        <v>4</v>
      </c>
      <c r="D13" s="14"/>
      <c r="E13" s="14"/>
    </row>
    <row r="14" spans="1:6" x14ac:dyDescent="0.3">
      <c r="B14" s="14">
        <v>45039</v>
      </c>
      <c r="C14" s="15">
        <v>-2</v>
      </c>
      <c r="D14" s="14"/>
      <c r="E14" s="14"/>
    </row>
    <row r="15" spans="1:6" x14ac:dyDescent="0.3">
      <c r="B15" s="14">
        <v>45118</v>
      </c>
      <c r="C15" s="15">
        <v>6</v>
      </c>
      <c r="D15" s="14"/>
      <c r="E15" s="14"/>
    </row>
    <row r="16" spans="1:6" x14ac:dyDescent="0.3">
      <c r="B16" s="14">
        <v>45079</v>
      </c>
      <c r="C16" s="15">
        <v>-1</v>
      </c>
      <c r="D16" s="14"/>
      <c r="E16" s="14"/>
    </row>
    <row r="17" spans="2:5" x14ac:dyDescent="0.3">
      <c r="B17" s="14">
        <v>45003</v>
      </c>
      <c r="C17" s="15">
        <v>2</v>
      </c>
      <c r="D17" s="14"/>
      <c r="E17" s="14"/>
    </row>
    <row r="18" spans="2:5" x14ac:dyDescent="0.3"/>
    <row r="19" spans="2:5" x14ac:dyDescent="0.3"/>
    <row r="20" spans="2:5" x14ac:dyDescent="0.3"/>
    <row r="21" spans="2:5" x14ac:dyDescent="0.3"/>
    <row r="22" spans="2:5" x14ac:dyDescent="0.3"/>
    <row r="23" spans="2:5" x14ac:dyDescent="0.3"/>
    <row r="24" spans="2:5" x14ac:dyDescent="0.3"/>
    <row r="25" spans="2:5" x14ac:dyDescent="0.3"/>
    <row r="26" spans="2:5" x14ac:dyDescent="0.3"/>
    <row r="27" spans="2:5" s="36" customFormat="1" ht="13.2" x14ac:dyDescent="0.25">
      <c r="B27" s="36" t="s">
        <v>72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97576-6E09-4D7C-97D6-B011793B478E}">
  <dimension ref="A1:Z27"/>
  <sheetViews>
    <sheetView showGridLines="0" showRowColHeaders="0" zoomScale="120" zoomScaleNormal="120" workbookViewId="0">
      <pane ySplit="6" topLeftCell="A7" activePane="bottomLeft" state="frozen"/>
      <selection pane="bottomLeft"/>
    </sheetView>
  </sheetViews>
  <sheetFormatPr defaultColWidth="0" defaultRowHeight="0" customHeight="1" zeroHeight="1" x14ac:dyDescent="0.25"/>
  <cols>
    <col min="1" max="1" width="1.5546875" style="32" customWidth="1"/>
    <col min="2" max="2" width="9.77734375" style="32" customWidth="1"/>
    <col min="3" max="26" width="8.77734375" style="32" customWidth="1"/>
    <col min="27" max="16384" width="8.77734375" style="32" hidden="1"/>
  </cols>
  <sheetData>
    <row r="1" spans="1:23" s="16" customFormat="1" ht="12.45" customHeight="1" x14ac:dyDescent="0.25"/>
    <row r="2" spans="1:23" s="16" customFormat="1" ht="12.45" customHeight="1" x14ac:dyDescent="0.25"/>
    <row r="3" spans="1:23" s="16" customFormat="1" ht="12.45" customHeight="1" x14ac:dyDescent="0.25"/>
    <row r="4" spans="1:23" s="16" customFormat="1" ht="30" x14ac:dyDescent="0.5">
      <c r="A4" s="80" t="s">
        <v>163</v>
      </c>
      <c r="B4" s="31"/>
    </row>
    <row r="5" spans="1:23" s="16" customFormat="1" ht="12.45" customHeight="1" x14ac:dyDescent="0.25"/>
    <row r="6" spans="1:23" s="19" customFormat="1" ht="18" x14ac:dyDescent="0.35">
      <c r="A6" s="17" t="s">
        <v>167</v>
      </c>
      <c r="B6" s="18"/>
    </row>
    <row r="7" spans="1:23" ht="13.2" x14ac:dyDescent="0.25"/>
    <row r="8" spans="1:23" ht="30" x14ac:dyDescent="0.5">
      <c r="B8" s="119" t="s">
        <v>115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O8" s="39"/>
      <c r="P8" s="39"/>
      <c r="Q8" s="39"/>
      <c r="R8" s="39"/>
      <c r="S8" s="39"/>
      <c r="T8" s="39"/>
      <c r="U8" s="39"/>
      <c r="V8" s="39"/>
      <c r="W8" s="39"/>
    </row>
    <row r="9" spans="1:23" ht="13.2" x14ac:dyDescent="0.25">
      <c r="B9" s="59" t="s">
        <v>116</v>
      </c>
      <c r="C9" s="58"/>
      <c r="D9" s="58"/>
      <c r="E9" s="59"/>
      <c r="F9" s="58"/>
      <c r="G9" s="58"/>
      <c r="H9" s="59"/>
      <c r="I9" s="58"/>
      <c r="J9" s="58"/>
      <c r="K9" s="59"/>
      <c r="L9" s="58"/>
      <c r="M9" s="58"/>
      <c r="O9" s="34"/>
      <c r="P9" s="44"/>
    </row>
    <row r="10" spans="1:23" ht="13.2" x14ac:dyDescent="0.25">
      <c r="B10" s="59"/>
      <c r="C10" s="58"/>
      <c r="D10" s="58"/>
      <c r="E10" s="59"/>
      <c r="F10" s="58"/>
      <c r="G10" s="58"/>
      <c r="H10" s="59"/>
      <c r="I10" s="58"/>
      <c r="J10" s="58"/>
      <c r="K10" s="59"/>
      <c r="L10" s="58"/>
      <c r="M10" s="58"/>
      <c r="O10" s="34"/>
      <c r="P10" s="44"/>
    </row>
    <row r="11" spans="1:23" ht="13.2" x14ac:dyDescent="0.25">
      <c r="C11" s="45"/>
    </row>
    <row r="12" spans="1:23" ht="30" x14ac:dyDescent="0.5">
      <c r="B12" s="112" t="s">
        <v>117</v>
      </c>
      <c r="C12" s="112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23" ht="13.2" x14ac:dyDescent="0.25">
      <c r="B13" s="59" t="s">
        <v>118</v>
      </c>
      <c r="C13" s="45"/>
    </row>
    <row r="14" spans="1:23" ht="13.2" x14ac:dyDescent="0.25">
      <c r="C14" s="45"/>
    </row>
    <row r="15" spans="1:23" ht="13.2" x14ac:dyDescent="0.25">
      <c r="B15" s="33"/>
    </row>
    <row r="16" spans="1:23" ht="13.2" x14ac:dyDescent="0.25">
      <c r="B16" s="33"/>
    </row>
    <row r="17" spans="2:2" ht="13.2" x14ac:dyDescent="0.25">
      <c r="B17" s="33"/>
    </row>
    <row r="18" spans="2:2" ht="13.2" x14ac:dyDescent="0.25">
      <c r="B18" s="33"/>
    </row>
    <row r="19" spans="2:2" ht="13.2" x14ac:dyDescent="0.25">
      <c r="B19" s="33"/>
    </row>
    <row r="20" spans="2:2" ht="13.2" x14ac:dyDescent="0.25">
      <c r="B20" s="33"/>
    </row>
    <row r="21" spans="2:2" ht="13.2" x14ac:dyDescent="0.25">
      <c r="B21" s="33"/>
    </row>
    <row r="22" spans="2:2" ht="13.2" x14ac:dyDescent="0.25">
      <c r="B22" s="33"/>
    </row>
    <row r="23" spans="2:2" ht="13.2" x14ac:dyDescent="0.25">
      <c r="B23" s="33"/>
    </row>
    <row r="24" spans="2:2" ht="13.2" x14ac:dyDescent="0.25">
      <c r="B24" s="33"/>
    </row>
    <row r="25" spans="2:2" ht="13.2" x14ac:dyDescent="0.25"/>
    <row r="26" spans="2:2" ht="13.2" x14ac:dyDescent="0.25"/>
    <row r="27" spans="2:2" s="36" customFormat="1" ht="13.2" x14ac:dyDescent="0.25">
      <c r="B27" s="36" t="s">
        <v>72</v>
      </c>
    </row>
  </sheetData>
  <mergeCells count="5">
    <mergeCell ref="B8:D8"/>
    <mergeCell ref="E8:G8"/>
    <mergeCell ref="H8:J8"/>
    <mergeCell ref="K8:M8"/>
    <mergeCell ref="B12:C12"/>
  </mergeCells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907E7-CBAB-47F4-A914-13EC302FC77A}">
  <dimension ref="A1:AC27"/>
  <sheetViews>
    <sheetView showGridLines="0" zoomScale="120" zoomScaleNormal="120" workbookViewId="0">
      <pane ySplit="6" topLeftCell="A7" activePane="bottomLeft" state="frozen"/>
      <selection pane="bottomLeft" activeCell="C9" sqref="C9"/>
    </sheetView>
  </sheetViews>
  <sheetFormatPr defaultColWidth="0" defaultRowHeight="14.4" zeroHeight="1" x14ac:dyDescent="0.3"/>
  <cols>
    <col min="1" max="1" width="1.44140625" customWidth="1"/>
    <col min="2" max="2" width="27.109375" bestFit="1" customWidth="1"/>
    <col min="3" max="3" width="25.6640625" customWidth="1"/>
    <col min="4" max="7" width="8.88671875" customWidth="1"/>
    <col min="8" max="26" width="8.77734375" customWidth="1"/>
    <col min="27" max="29" width="0" hidden="1" customWidth="1"/>
    <col min="30" max="16384" width="9.21875" hidden="1"/>
  </cols>
  <sheetData>
    <row r="1" spans="1:6" s="16" customFormat="1" ht="12.45" customHeight="1" x14ac:dyDescent="0.25">
      <c r="A1" s="24"/>
      <c r="B1" s="24"/>
      <c r="C1" s="24"/>
      <c r="D1" s="24"/>
    </row>
    <row r="2" spans="1:6" s="16" customFormat="1" ht="12.45" customHeight="1" x14ac:dyDescent="0.25">
      <c r="A2" s="24"/>
      <c r="B2" s="24"/>
      <c r="C2" s="24"/>
      <c r="D2" s="24"/>
    </row>
    <row r="3" spans="1:6" s="16" customFormat="1" ht="12.45" customHeight="1" x14ac:dyDescent="0.25">
      <c r="A3" s="24"/>
      <c r="B3" s="24"/>
      <c r="C3" s="24"/>
      <c r="D3" s="24"/>
    </row>
    <row r="4" spans="1:6" s="16" customFormat="1" ht="30" x14ac:dyDescent="0.5">
      <c r="A4" s="80" t="s">
        <v>163</v>
      </c>
      <c r="B4" s="25"/>
      <c r="C4" s="26"/>
      <c r="D4" s="26"/>
    </row>
    <row r="5" spans="1:6" s="16" customFormat="1" ht="12.45" customHeight="1" x14ac:dyDescent="0.25">
      <c r="A5" s="24"/>
      <c r="B5" s="24"/>
      <c r="C5" s="24"/>
      <c r="D5" s="24"/>
    </row>
    <row r="6" spans="1:6" s="19" customFormat="1" ht="18" x14ac:dyDescent="0.35">
      <c r="A6" s="17" t="s">
        <v>120</v>
      </c>
      <c r="B6" s="18"/>
    </row>
    <row r="7" spans="1:6" x14ac:dyDescent="0.3"/>
    <row r="8" spans="1:6" ht="15" thickBot="1" x14ac:dyDescent="0.35"/>
    <row r="9" spans="1:6" ht="20.399999999999999" x14ac:dyDescent="0.35">
      <c r="B9" s="73" t="s">
        <v>68</v>
      </c>
      <c r="C9" s="60"/>
      <c r="F9" s="100" t="s">
        <v>225</v>
      </c>
    </row>
    <row r="10" spans="1:6" ht="20.399999999999999" x14ac:dyDescent="0.35">
      <c r="B10" s="74" t="s">
        <v>67</v>
      </c>
      <c r="C10" s="61"/>
      <c r="F10" s="100" t="s">
        <v>226</v>
      </c>
    </row>
    <row r="11" spans="1:6" ht="21" thickBot="1" x14ac:dyDescent="0.4">
      <c r="B11" s="75" t="s">
        <v>119</v>
      </c>
      <c r="C11" s="102"/>
      <c r="F11" s="100" t="s">
        <v>227</v>
      </c>
    </row>
    <row r="12" spans="1:6" x14ac:dyDescent="0.3"/>
    <row r="13" spans="1:6" x14ac:dyDescent="0.3"/>
    <row r="14" spans="1:6" x14ac:dyDescent="0.3"/>
    <row r="15" spans="1:6" x14ac:dyDescent="0.3"/>
    <row r="16" spans="1:6" x14ac:dyDescent="0.3"/>
    <row r="17" spans="2:2" x14ac:dyDescent="0.3"/>
    <row r="18" spans="2:2" x14ac:dyDescent="0.3"/>
    <row r="19" spans="2:2" x14ac:dyDescent="0.3"/>
    <row r="20" spans="2:2" x14ac:dyDescent="0.3"/>
    <row r="21" spans="2:2" x14ac:dyDescent="0.3"/>
    <row r="22" spans="2:2" x14ac:dyDescent="0.3"/>
    <row r="23" spans="2:2" x14ac:dyDescent="0.3"/>
    <row r="24" spans="2:2" x14ac:dyDescent="0.3"/>
    <row r="25" spans="2:2" x14ac:dyDescent="0.3"/>
    <row r="26" spans="2:2" x14ac:dyDescent="0.3"/>
    <row r="27" spans="2:2" s="36" customFormat="1" ht="13.2" x14ac:dyDescent="0.25">
      <c r="B27" s="36" t="s">
        <v>72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0F870-1DC4-4265-ACA2-9C309626C21A}">
  <dimension ref="A1:Z27"/>
  <sheetViews>
    <sheetView showGridLines="0" showRowColHeaders="0" zoomScale="120" zoomScaleNormal="120" workbookViewId="0">
      <pane ySplit="6" topLeftCell="A7" activePane="bottomLeft" state="frozen"/>
      <selection pane="bottomLeft"/>
    </sheetView>
  </sheetViews>
  <sheetFormatPr defaultColWidth="0" defaultRowHeight="0" customHeight="1" zeroHeight="1" x14ac:dyDescent="0.25"/>
  <cols>
    <col min="1" max="1" width="1.5546875" style="32" customWidth="1"/>
    <col min="2" max="2" width="9.77734375" style="32" customWidth="1"/>
    <col min="3" max="26" width="8.77734375" style="32" customWidth="1"/>
    <col min="27" max="16384" width="8.77734375" style="32" hidden="1"/>
  </cols>
  <sheetData>
    <row r="1" spans="1:13" s="16" customFormat="1" ht="12.45" customHeight="1" x14ac:dyDescent="0.25"/>
    <row r="2" spans="1:13" s="16" customFormat="1" ht="12.45" customHeight="1" x14ac:dyDescent="0.25"/>
    <row r="3" spans="1:13" s="16" customFormat="1" ht="12.45" customHeight="1" x14ac:dyDescent="0.25"/>
    <row r="4" spans="1:13" s="16" customFormat="1" ht="30" x14ac:dyDescent="0.5">
      <c r="A4" s="80" t="s">
        <v>163</v>
      </c>
      <c r="B4" s="31"/>
    </row>
    <row r="5" spans="1:13" s="16" customFormat="1" ht="12.45" customHeight="1" x14ac:dyDescent="0.25"/>
    <row r="6" spans="1:13" s="19" customFormat="1" ht="18" x14ac:dyDescent="0.35">
      <c r="A6" s="17" t="s">
        <v>168</v>
      </c>
      <c r="B6" s="18"/>
    </row>
    <row r="7" spans="1:13" ht="13.2" x14ac:dyDescent="0.25"/>
    <row r="8" spans="1:13" ht="30" x14ac:dyDescent="0.5">
      <c r="B8" s="112" t="s">
        <v>129</v>
      </c>
      <c r="C8" s="112"/>
      <c r="D8" s="112"/>
      <c r="E8" s="112"/>
      <c r="F8" s="112"/>
      <c r="G8" s="112"/>
      <c r="H8" s="39"/>
      <c r="I8" s="39"/>
      <c r="J8" s="39"/>
      <c r="K8" s="39"/>
      <c r="L8" s="39"/>
      <c r="M8" s="39"/>
    </row>
    <row r="9" spans="1:13" ht="13.2" x14ac:dyDescent="0.25">
      <c r="B9" s="59" t="s">
        <v>133</v>
      </c>
      <c r="C9" s="45"/>
    </row>
    <row r="10" spans="1:13" ht="13.2" x14ac:dyDescent="0.25">
      <c r="C10" s="45"/>
    </row>
    <row r="11" spans="1:13" ht="30" x14ac:dyDescent="0.5">
      <c r="B11" s="112" t="s">
        <v>130</v>
      </c>
      <c r="C11" s="112"/>
      <c r="D11" s="112"/>
      <c r="E11" s="112"/>
      <c r="F11" s="112"/>
      <c r="G11" s="112"/>
    </row>
    <row r="12" spans="1:13" ht="13.2" x14ac:dyDescent="0.25">
      <c r="B12" s="59" t="s">
        <v>134</v>
      </c>
      <c r="C12" s="45"/>
    </row>
    <row r="13" spans="1:13" ht="13.2" x14ac:dyDescent="0.25">
      <c r="B13" s="33"/>
    </row>
    <row r="14" spans="1:13" ht="30" x14ac:dyDescent="0.5">
      <c r="B14" s="112" t="s">
        <v>131</v>
      </c>
      <c r="C14" s="112"/>
      <c r="D14" s="112"/>
      <c r="E14" s="112"/>
      <c r="F14" s="112"/>
      <c r="G14" s="112"/>
    </row>
    <row r="15" spans="1:13" ht="13.2" x14ac:dyDescent="0.25">
      <c r="B15" s="59" t="s">
        <v>135</v>
      </c>
      <c r="C15" s="45"/>
    </row>
    <row r="16" spans="1:13" ht="13.2" x14ac:dyDescent="0.25">
      <c r="B16" s="33"/>
    </row>
    <row r="17" spans="2:23" ht="30" x14ac:dyDescent="0.5">
      <c r="B17" s="120" t="s">
        <v>128</v>
      </c>
      <c r="C17" s="120"/>
      <c r="D17" s="120"/>
      <c r="E17" s="120"/>
      <c r="F17" s="120"/>
      <c r="G17" s="120"/>
      <c r="H17" s="119"/>
      <c r="I17" s="119"/>
      <c r="J17" s="119"/>
      <c r="K17" s="119"/>
      <c r="L17" s="119"/>
      <c r="M17" s="119"/>
      <c r="O17" s="39"/>
      <c r="P17" s="39"/>
      <c r="Q17" s="39"/>
      <c r="R17" s="39"/>
      <c r="S17" s="39"/>
      <c r="T17" s="39"/>
      <c r="U17" s="39"/>
      <c r="V17" s="39"/>
      <c r="W17" s="39"/>
    </row>
    <row r="18" spans="2:23" ht="13.2" x14ac:dyDescent="0.25">
      <c r="B18" s="59" t="s">
        <v>132</v>
      </c>
      <c r="C18" s="58"/>
      <c r="D18" s="58"/>
      <c r="E18" s="59"/>
      <c r="F18" s="58"/>
      <c r="G18" s="58"/>
      <c r="H18" s="59"/>
      <c r="I18" s="58"/>
      <c r="J18" s="58"/>
      <c r="K18" s="59"/>
      <c r="L18" s="58"/>
      <c r="M18" s="58"/>
      <c r="O18" s="34"/>
      <c r="P18" s="44"/>
    </row>
    <row r="19" spans="2:23" ht="13.2" x14ac:dyDescent="0.25">
      <c r="B19" s="59"/>
      <c r="C19" s="58"/>
      <c r="D19" s="58"/>
      <c r="E19" s="59"/>
      <c r="F19" s="58"/>
      <c r="G19" s="58"/>
      <c r="H19" s="59"/>
      <c r="I19" s="58"/>
      <c r="J19" s="58"/>
      <c r="K19" s="59"/>
      <c r="L19" s="58"/>
      <c r="M19" s="58"/>
      <c r="O19" s="34"/>
      <c r="P19" s="44"/>
    </row>
    <row r="20" spans="2:23" ht="13.2" x14ac:dyDescent="0.25">
      <c r="B20" s="33"/>
    </row>
    <row r="21" spans="2:23" ht="13.2" x14ac:dyDescent="0.25">
      <c r="B21" s="33"/>
    </row>
    <row r="22" spans="2:23" ht="13.2" x14ac:dyDescent="0.25">
      <c r="B22" s="33"/>
    </row>
    <row r="23" spans="2:23" ht="13.2" x14ac:dyDescent="0.25">
      <c r="B23" s="33"/>
    </row>
    <row r="24" spans="2:23" ht="13.2" x14ac:dyDescent="0.25">
      <c r="B24" s="33"/>
    </row>
    <row r="25" spans="2:23" ht="13.2" x14ac:dyDescent="0.25"/>
    <row r="26" spans="2:23" ht="13.2" x14ac:dyDescent="0.25"/>
    <row r="27" spans="2:23" s="36" customFormat="1" ht="13.2" x14ac:dyDescent="0.25">
      <c r="B27" s="36" t="s">
        <v>72</v>
      </c>
    </row>
  </sheetData>
  <mergeCells count="6">
    <mergeCell ref="B8:G8"/>
    <mergeCell ref="B11:G11"/>
    <mergeCell ref="B14:G14"/>
    <mergeCell ref="H17:J17"/>
    <mergeCell ref="K17:M17"/>
    <mergeCell ref="B17:G17"/>
  </mergeCells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2E36A-B108-4ADE-BCF2-E6D037EFA3BF}">
  <dimension ref="A1:AE27"/>
  <sheetViews>
    <sheetView showGridLines="0" zoomScale="120" zoomScaleNormal="120" workbookViewId="0">
      <pane ySplit="6" topLeftCell="A7" activePane="bottomLeft" state="frozen"/>
      <selection pane="bottomLeft" activeCell="C9" sqref="C9"/>
    </sheetView>
  </sheetViews>
  <sheetFormatPr defaultColWidth="0" defaultRowHeight="14.4" zeroHeight="1" x14ac:dyDescent="0.3"/>
  <cols>
    <col min="1" max="1" width="1.44140625" customWidth="1"/>
    <col min="2" max="2" width="14.77734375" customWidth="1"/>
    <col min="3" max="3" width="16" bestFit="1" customWidth="1"/>
    <col min="4" max="4" width="15.21875" customWidth="1"/>
    <col min="5" max="5" width="14.21875" customWidth="1"/>
    <col min="6" max="8" width="15.5546875" customWidth="1"/>
    <col min="9" max="9" width="16" customWidth="1"/>
    <col min="10" max="10" width="15.21875" customWidth="1"/>
    <col min="11" max="26" width="8.77734375" customWidth="1"/>
    <col min="27" max="31" width="0" hidden="1" customWidth="1"/>
    <col min="32" max="16384" width="9.21875" hidden="1"/>
  </cols>
  <sheetData>
    <row r="1" spans="1:8" s="16" customFormat="1" ht="12.45" customHeight="1" x14ac:dyDescent="0.25">
      <c r="A1" s="24"/>
      <c r="B1" s="24"/>
      <c r="C1" s="24"/>
      <c r="D1" s="24"/>
    </row>
    <row r="2" spans="1:8" s="16" customFormat="1" ht="12.45" customHeight="1" x14ac:dyDescent="0.25">
      <c r="A2" s="24"/>
      <c r="B2" s="24"/>
      <c r="C2" s="24"/>
      <c r="D2" s="24"/>
    </row>
    <row r="3" spans="1:8" s="16" customFormat="1" ht="12.45" customHeight="1" x14ac:dyDescent="0.25">
      <c r="A3" s="24"/>
      <c r="B3" s="24"/>
      <c r="C3" s="24"/>
      <c r="D3" s="24"/>
    </row>
    <row r="4" spans="1:8" s="16" customFormat="1" ht="30" x14ac:dyDescent="0.5">
      <c r="A4" s="80" t="s">
        <v>163</v>
      </c>
      <c r="B4" s="25"/>
      <c r="C4" s="26"/>
      <c r="D4" s="26"/>
    </row>
    <row r="5" spans="1:8" s="16" customFormat="1" ht="12.45" customHeight="1" x14ac:dyDescent="0.25">
      <c r="A5" s="24"/>
      <c r="B5" s="24"/>
      <c r="C5" s="24"/>
      <c r="D5" s="24"/>
    </row>
    <row r="6" spans="1:8" s="19" customFormat="1" ht="18" x14ac:dyDescent="0.35">
      <c r="A6" s="17" t="s">
        <v>138</v>
      </c>
      <c r="B6" s="18"/>
    </row>
    <row r="7" spans="1:8" x14ac:dyDescent="0.3"/>
    <row r="8" spans="1:8" ht="15" thickBot="1" x14ac:dyDescent="0.35">
      <c r="D8" s="76" t="s">
        <v>140</v>
      </c>
    </row>
    <row r="9" spans="1:8" ht="21" thickBot="1" x14ac:dyDescent="0.4">
      <c r="B9" s="72" t="s">
        <v>141</v>
      </c>
      <c r="C9" s="71"/>
      <c r="D9" s="77">
        <f>C9</f>
        <v>0</v>
      </c>
      <c r="F9" s="73" t="s">
        <v>109</v>
      </c>
      <c r="G9" s="66"/>
    </row>
    <row r="10" spans="1:8" ht="20.55" customHeight="1" thickBot="1" x14ac:dyDescent="0.4">
      <c r="F10" s="74" t="s">
        <v>110</v>
      </c>
      <c r="G10" s="67"/>
    </row>
    <row r="11" spans="1:8" ht="21" thickBot="1" x14ac:dyDescent="0.4">
      <c r="B11" s="73" t="s">
        <v>109</v>
      </c>
      <c r="C11" s="63"/>
      <c r="F11" s="75" t="s">
        <v>139</v>
      </c>
      <c r="G11" s="68"/>
    </row>
    <row r="12" spans="1:8" ht="20.399999999999999" x14ac:dyDescent="0.35">
      <c r="B12" s="74" t="s">
        <v>110</v>
      </c>
      <c r="C12" s="64"/>
    </row>
    <row r="13" spans="1:8" ht="21" thickBot="1" x14ac:dyDescent="0.4">
      <c r="B13" s="75" t="s">
        <v>139</v>
      </c>
      <c r="C13" s="65"/>
      <c r="H13" s="76" t="s">
        <v>140</v>
      </c>
    </row>
    <row r="14" spans="1:8" ht="21" thickBot="1" x14ac:dyDescent="0.4">
      <c r="F14" s="78" t="s">
        <v>142</v>
      </c>
      <c r="G14" s="62"/>
      <c r="H14" s="77">
        <f>G14</f>
        <v>0</v>
      </c>
    </row>
    <row r="15" spans="1:8" x14ac:dyDescent="0.3"/>
    <row r="16" spans="1:8" x14ac:dyDescent="0.3"/>
    <row r="17" spans="2:3" x14ac:dyDescent="0.3"/>
    <row r="18" spans="2:3" x14ac:dyDescent="0.3"/>
    <row r="19" spans="2:3" x14ac:dyDescent="0.3"/>
    <row r="20" spans="2:3" x14ac:dyDescent="0.3"/>
    <row r="21" spans="2:3" x14ac:dyDescent="0.3"/>
    <row r="22" spans="2:3" x14ac:dyDescent="0.3"/>
    <row r="23" spans="2:3" ht="20.399999999999999" x14ac:dyDescent="0.35">
      <c r="B23" s="69"/>
      <c r="C23" s="70"/>
    </row>
    <row r="24" spans="2:3" x14ac:dyDescent="0.3"/>
    <row r="25" spans="2:3" x14ac:dyDescent="0.3"/>
    <row r="26" spans="2:3" x14ac:dyDescent="0.3"/>
    <row r="27" spans="2:3" s="36" customFormat="1" ht="13.2" x14ac:dyDescent="0.25">
      <c r="B27" s="36" t="s">
        <v>72</v>
      </c>
    </row>
  </sheetData>
  <pageMargins left="0.7" right="0.7" top="0.75" bottom="0.75" header="0.3" footer="0.3"/>
  <pageSetup paperSize="9" orientation="portrait" r:id="rId1"/>
  <ignoredErrors>
    <ignoredError xmlns:x16r3="http://schemas.microsoft.com/office/spreadsheetml/2018/08/main" sqref="D9" x16r3:misleadingForma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EDE4C-EB13-44E1-BF7F-F8148FC5998E}">
  <dimension ref="A1:Z27"/>
  <sheetViews>
    <sheetView showGridLines="0" showRowColHeaders="0" zoomScale="120" zoomScaleNormal="120" workbookViewId="0">
      <pane ySplit="6" topLeftCell="A7" activePane="bottomLeft" state="frozen"/>
      <selection pane="bottomLeft" activeCell="B8" sqref="B8"/>
    </sheetView>
  </sheetViews>
  <sheetFormatPr defaultColWidth="0" defaultRowHeight="14.55" customHeight="1" zeroHeight="1" x14ac:dyDescent="0.3"/>
  <cols>
    <col min="1" max="1" width="1.44140625" customWidth="1"/>
    <col min="2" max="2" width="16.77734375" bestFit="1" customWidth="1"/>
    <col min="3" max="3" width="10.77734375" customWidth="1"/>
    <col min="4" max="4" width="19.33203125" bestFit="1" customWidth="1"/>
    <col min="5" max="5" width="13.21875" bestFit="1" customWidth="1"/>
    <col min="6" max="6" width="11.88671875" customWidth="1"/>
    <col min="7" max="7" width="10.21875" customWidth="1"/>
    <col min="8" max="9" width="8.77734375" customWidth="1"/>
    <col min="10" max="26" width="8.88671875" customWidth="1"/>
    <col min="27" max="16384" width="8.88671875" hidden="1"/>
  </cols>
  <sheetData>
    <row r="1" spans="1:4" s="16" customFormat="1" ht="12.45" customHeight="1" x14ac:dyDescent="0.25">
      <c r="A1" s="24"/>
      <c r="B1" s="24"/>
      <c r="C1" s="24"/>
      <c r="D1" s="24"/>
    </row>
    <row r="2" spans="1:4" s="16" customFormat="1" ht="12.45" customHeight="1" x14ac:dyDescent="0.25">
      <c r="A2" s="24"/>
      <c r="B2" s="24"/>
      <c r="C2" s="24"/>
      <c r="D2" s="24"/>
    </row>
    <row r="3" spans="1:4" s="16" customFormat="1" ht="12.45" customHeight="1" x14ac:dyDescent="0.25">
      <c r="A3" s="24"/>
      <c r="B3" s="24"/>
      <c r="C3" s="24"/>
      <c r="D3" s="24"/>
    </row>
    <row r="4" spans="1:4" s="16" customFormat="1" ht="30" x14ac:dyDescent="0.5">
      <c r="A4" s="80" t="s">
        <v>163</v>
      </c>
      <c r="B4" s="25"/>
      <c r="C4" s="26"/>
      <c r="D4" s="26"/>
    </row>
    <row r="5" spans="1:4" s="16" customFormat="1" ht="12.45" customHeight="1" x14ac:dyDescent="0.25">
      <c r="A5" s="24"/>
      <c r="B5" s="24"/>
      <c r="C5" s="24"/>
      <c r="D5" s="24"/>
    </row>
    <row r="6" spans="1:4" s="19" customFormat="1" ht="18" x14ac:dyDescent="0.35">
      <c r="A6" s="17" t="s">
        <v>213</v>
      </c>
      <c r="B6" s="18"/>
    </row>
    <row r="7" spans="1:4" ht="14.4" x14ac:dyDescent="0.3"/>
    <row r="8" spans="1:4" ht="14.4" x14ac:dyDescent="0.3"/>
    <row r="9" spans="1:4" ht="14.4" x14ac:dyDescent="0.3"/>
    <row r="10" spans="1:4" ht="14.4" x14ac:dyDescent="0.3"/>
    <row r="11" spans="1:4" ht="14.4" x14ac:dyDescent="0.3"/>
    <row r="12" spans="1:4" ht="14.4" x14ac:dyDescent="0.3"/>
    <row r="13" spans="1:4" ht="14.4" x14ac:dyDescent="0.3"/>
    <row r="14" spans="1:4" ht="14.4" x14ac:dyDescent="0.3"/>
    <row r="15" spans="1:4" ht="14.4" x14ac:dyDescent="0.3"/>
    <row r="16" spans="1:4" ht="14.4" x14ac:dyDescent="0.3"/>
    <row r="17" spans="2:2" ht="14.4" x14ac:dyDescent="0.3"/>
    <row r="18" spans="2:2" ht="14.4" x14ac:dyDescent="0.3"/>
    <row r="19" spans="2:2" ht="14.4" x14ac:dyDescent="0.3"/>
    <row r="20" spans="2:2" ht="14.4" x14ac:dyDescent="0.3"/>
    <row r="21" spans="2:2" ht="14.4" x14ac:dyDescent="0.3"/>
    <row r="22" spans="2:2" ht="14.4" x14ac:dyDescent="0.3"/>
    <row r="23" spans="2:2" ht="14.4" x14ac:dyDescent="0.3"/>
    <row r="24" spans="2:2" ht="14.4" x14ac:dyDescent="0.3"/>
    <row r="25" spans="2:2" ht="14.4" x14ac:dyDescent="0.3"/>
    <row r="26" spans="2:2" ht="14.4" x14ac:dyDescent="0.3"/>
    <row r="27" spans="2:2" s="36" customFormat="1" ht="13.2" x14ac:dyDescent="0.25">
      <c r="B27" s="36" t="s">
        <v>72</v>
      </c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FB477-81FF-423E-B985-2C9BB833FB41}">
  <dimension ref="A1:Z27"/>
  <sheetViews>
    <sheetView showGridLines="0" showRowColHeaders="0" zoomScale="120" zoomScaleNormal="120" workbookViewId="0">
      <pane ySplit="6" topLeftCell="A7" activePane="bottomLeft" state="frozen"/>
      <selection pane="bottomLeft"/>
    </sheetView>
  </sheetViews>
  <sheetFormatPr defaultColWidth="0" defaultRowHeight="0" customHeight="1" zeroHeight="1" x14ac:dyDescent="0.25"/>
  <cols>
    <col min="1" max="1" width="1.5546875" style="32" customWidth="1"/>
    <col min="2" max="2" width="9.77734375" style="32" customWidth="1"/>
    <col min="3" max="26" width="8.77734375" style="32" customWidth="1"/>
    <col min="27" max="16384" width="8.77734375" style="32" hidden="1"/>
  </cols>
  <sheetData>
    <row r="1" spans="1:13" s="16" customFormat="1" ht="12.45" customHeight="1" x14ac:dyDescent="0.25"/>
    <row r="2" spans="1:13" s="16" customFormat="1" ht="12.45" customHeight="1" x14ac:dyDescent="0.25"/>
    <row r="3" spans="1:13" s="16" customFormat="1" ht="12.45" customHeight="1" x14ac:dyDescent="0.25"/>
    <row r="4" spans="1:13" s="16" customFormat="1" ht="30" x14ac:dyDescent="0.5">
      <c r="A4" s="80" t="s">
        <v>163</v>
      </c>
      <c r="B4" s="31"/>
    </row>
    <row r="5" spans="1:13" s="16" customFormat="1" ht="12.45" customHeight="1" x14ac:dyDescent="0.25"/>
    <row r="6" spans="1:13" s="19" customFormat="1" ht="18" x14ac:dyDescent="0.35">
      <c r="A6" s="17" t="s">
        <v>169</v>
      </c>
      <c r="B6" s="18"/>
    </row>
    <row r="7" spans="1:13" ht="13.2" x14ac:dyDescent="0.25"/>
    <row r="8" spans="1:13" ht="30" x14ac:dyDescent="0.5">
      <c r="B8" s="49" t="s">
        <v>145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ht="13.2" x14ac:dyDescent="0.25">
      <c r="B9" s="59" t="s">
        <v>146</v>
      </c>
      <c r="C9" s="45"/>
    </row>
    <row r="10" spans="1:13" ht="13.2" x14ac:dyDescent="0.25">
      <c r="C10" s="45"/>
    </row>
    <row r="11" spans="1:13" customFormat="1" ht="14.4" x14ac:dyDescent="0.3"/>
    <row r="12" spans="1:13" customFormat="1" ht="14.4" x14ac:dyDescent="0.3"/>
    <row r="13" spans="1:13" customFormat="1" ht="14.4" x14ac:dyDescent="0.3"/>
    <row r="14" spans="1:13" customFormat="1" ht="14.4" x14ac:dyDescent="0.3"/>
    <row r="15" spans="1:13" customFormat="1" ht="14.4" x14ac:dyDescent="0.3"/>
    <row r="16" spans="1:13" customFormat="1" ht="14.4" x14ac:dyDescent="0.3"/>
    <row r="17" spans="2:16" customFormat="1" ht="14.4" x14ac:dyDescent="0.3"/>
    <row r="18" spans="2:16" customFormat="1" ht="14.4" x14ac:dyDescent="0.3"/>
    <row r="19" spans="2:16" ht="13.2" x14ac:dyDescent="0.25">
      <c r="B19" s="59"/>
      <c r="C19" s="58"/>
      <c r="D19" s="58"/>
      <c r="E19" s="59"/>
      <c r="F19" s="58"/>
      <c r="G19" s="58"/>
      <c r="H19" s="59"/>
      <c r="I19" s="58"/>
      <c r="J19" s="58"/>
      <c r="K19" s="59"/>
      <c r="L19" s="58"/>
      <c r="M19" s="58"/>
      <c r="O19" s="34"/>
      <c r="P19" s="44"/>
    </row>
    <row r="20" spans="2:16" ht="13.2" x14ac:dyDescent="0.25">
      <c r="B20" s="33"/>
    </row>
    <row r="21" spans="2:16" ht="13.2" x14ac:dyDescent="0.25">
      <c r="B21" s="33"/>
    </row>
    <row r="22" spans="2:16" ht="13.2" x14ac:dyDescent="0.25">
      <c r="B22" s="33"/>
    </row>
    <row r="23" spans="2:16" ht="13.2" x14ac:dyDescent="0.25">
      <c r="B23" s="33"/>
    </row>
    <row r="24" spans="2:16" ht="13.2" x14ac:dyDescent="0.25">
      <c r="B24" s="33"/>
    </row>
    <row r="25" spans="2:16" ht="13.2" x14ac:dyDescent="0.25"/>
    <row r="26" spans="2:16" ht="13.2" x14ac:dyDescent="0.25"/>
    <row r="27" spans="2:16" s="36" customFormat="1" ht="13.2" x14ac:dyDescent="0.25">
      <c r="B27" s="36" t="s">
        <v>72</v>
      </c>
    </row>
  </sheetData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67668-784B-490A-A2FC-7C5DD615995C}">
  <dimension ref="A1:Z35"/>
  <sheetViews>
    <sheetView showGridLines="0" zoomScale="120" zoomScaleNormal="120" workbookViewId="0">
      <pane ySplit="6" topLeftCell="A7" activePane="bottomLeft" state="frozen"/>
      <selection pane="bottomLeft" activeCell="G13" sqref="G13"/>
    </sheetView>
  </sheetViews>
  <sheetFormatPr defaultColWidth="0" defaultRowHeight="14.4" zeroHeight="1" x14ac:dyDescent="0.3"/>
  <cols>
    <col min="1" max="1" width="1.44140625" customWidth="1"/>
    <col min="2" max="2" width="16.77734375" bestFit="1" customWidth="1"/>
    <col min="3" max="3" width="10.77734375" customWidth="1"/>
    <col min="4" max="4" width="19.33203125" bestFit="1" customWidth="1"/>
    <col min="5" max="5" width="13.21875" bestFit="1" customWidth="1"/>
    <col min="6" max="6" width="11.88671875" customWidth="1"/>
    <col min="7" max="7" width="10.21875" customWidth="1"/>
    <col min="8" max="8" width="8.77734375" customWidth="1"/>
    <col min="9" max="9" width="8.88671875" customWidth="1"/>
    <col min="10" max="10" width="9.21875" bestFit="1" customWidth="1"/>
    <col min="11" max="26" width="8.77734375" customWidth="1"/>
    <col min="27" max="16384" width="8.77734375" hidden="1"/>
  </cols>
  <sheetData>
    <row r="1" spans="1:9" s="16" customFormat="1" ht="12.45" customHeight="1" x14ac:dyDescent="0.25">
      <c r="A1" s="24"/>
      <c r="B1" s="24"/>
      <c r="C1" s="24"/>
      <c r="D1" s="24"/>
    </row>
    <row r="2" spans="1:9" s="16" customFormat="1" ht="12.45" customHeight="1" x14ac:dyDescent="0.25">
      <c r="A2" s="24"/>
      <c r="B2" s="24"/>
      <c r="C2" s="24"/>
      <c r="D2" s="24"/>
    </row>
    <row r="3" spans="1:9" s="16" customFormat="1" ht="12.45" customHeight="1" x14ac:dyDescent="0.25">
      <c r="A3" s="24"/>
      <c r="B3" s="24"/>
      <c r="C3" s="24"/>
      <c r="D3" s="24"/>
    </row>
    <row r="4" spans="1:9" s="16" customFormat="1" ht="30" x14ac:dyDescent="0.5">
      <c r="A4" s="80" t="s">
        <v>163</v>
      </c>
      <c r="B4" s="25"/>
      <c r="C4" s="26"/>
      <c r="D4" s="26"/>
    </row>
    <row r="5" spans="1:9" s="16" customFormat="1" ht="12.45" customHeight="1" x14ac:dyDescent="0.25">
      <c r="A5" s="24"/>
      <c r="B5" s="24"/>
      <c r="C5" s="24"/>
      <c r="D5" s="24"/>
    </row>
    <row r="6" spans="1:9" s="19" customFormat="1" ht="18" x14ac:dyDescent="0.35">
      <c r="A6" s="17" t="s">
        <v>147</v>
      </c>
      <c r="B6" s="18"/>
    </row>
    <row r="7" spans="1:9" x14ac:dyDescent="0.3"/>
    <row r="8" spans="1:9" x14ac:dyDescent="0.3">
      <c r="B8" s="114" t="s">
        <v>156</v>
      </c>
      <c r="C8" s="114"/>
      <c r="D8" s="114"/>
    </row>
    <row r="9" spans="1:9" x14ac:dyDescent="0.3">
      <c r="B9" s="79" t="s">
        <v>66</v>
      </c>
      <c r="C9" s="79"/>
      <c r="D9" s="79"/>
      <c r="F9" s="79" t="s">
        <v>234</v>
      </c>
      <c r="G9" s="79"/>
      <c r="H9" s="79" t="s">
        <v>236</v>
      </c>
      <c r="I9" s="79"/>
    </row>
    <row r="10" spans="1:9" x14ac:dyDescent="0.3">
      <c r="B10" s="79" t="s">
        <v>69</v>
      </c>
      <c r="C10" s="79"/>
      <c r="D10" s="79"/>
      <c r="F10" s="79" t="s">
        <v>235</v>
      </c>
      <c r="G10" s="79"/>
      <c r="H10" s="79" t="s">
        <v>237</v>
      </c>
      <c r="I10" s="79"/>
    </row>
    <row r="11" spans="1:9" x14ac:dyDescent="0.3">
      <c r="B11" s="27"/>
    </row>
    <row r="12" spans="1:9" x14ac:dyDescent="0.3">
      <c r="B12" t="s">
        <v>0</v>
      </c>
      <c r="C12" t="s">
        <v>1</v>
      </c>
      <c r="D12" t="s">
        <v>174</v>
      </c>
      <c r="E12" t="s">
        <v>2</v>
      </c>
      <c r="F12" t="s">
        <v>62</v>
      </c>
      <c r="G12" t="s">
        <v>65</v>
      </c>
    </row>
    <row r="13" spans="1:9" x14ac:dyDescent="0.3">
      <c r="B13" t="s">
        <v>3</v>
      </c>
      <c r="C13" t="s">
        <v>4</v>
      </c>
      <c r="D13" t="s">
        <v>175</v>
      </c>
      <c r="E13" t="s">
        <v>5</v>
      </c>
      <c r="F13" s="2">
        <v>45079</v>
      </c>
      <c r="G13" s="1"/>
      <c r="I13" s="99"/>
    </row>
    <row r="14" spans="1:9" x14ac:dyDescent="0.3">
      <c r="B14" t="s">
        <v>6</v>
      </c>
      <c r="C14" t="s">
        <v>7</v>
      </c>
      <c r="D14" t="s">
        <v>176</v>
      </c>
      <c r="E14" t="s">
        <v>8</v>
      </c>
      <c r="F14" s="2">
        <v>45138</v>
      </c>
      <c r="G14" s="1"/>
      <c r="I14" s="99"/>
    </row>
    <row r="15" spans="1:9" x14ac:dyDescent="0.3">
      <c r="B15" t="s">
        <v>9</v>
      </c>
      <c r="C15" t="s">
        <v>10</v>
      </c>
      <c r="D15" t="s">
        <v>177</v>
      </c>
      <c r="E15" t="s">
        <v>8</v>
      </c>
      <c r="F15" s="2">
        <v>45168</v>
      </c>
      <c r="G15" s="1"/>
      <c r="I15" s="99"/>
    </row>
    <row r="16" spans="1:9" x14ac:dyDescent="0.3">
      <c r="B16" t="s">
        <v>11</v>
      </c>
      <c r="C16" t="s">
        <v>12</v>
      </c>
      <c r="D16" t="s">
        <v>177</v>
      </c>
      <c r="E16" t="s">
        <v>13</v>
      </c>
      <c r="F16" s="2">
        <v>45034</v>
      </c>
      <c r="G16" s="1"/>
      <c r="I16" s="99"/>
    </row>
    <row r="17" spans="2:9" x14ac:dyDescent="0.3">
      <c r="B17" t="s">
        <v>14</v>
      </c>
      <c r="C17" t="s">
        <v>15</v>
      </c>
      <c r="D17" t="s">
        <v>178</v>
      </c>
      <c r="E17" t="s">
        <v>16</v>
      </c>
      <c r="F17" s="2">
        <v>44983</v>
      </c>
      <c r="G17" s="1"/>
      <c r="I17" s="99"/>
    </row>
    <row r="18" spans="2:9" x14ac:dyDescent="0.3">
      <c r="B18" t="s">
        <v>17</v>
      </c>
      <c r="C18" t="s">
        <v>15</v>
      </c>
      <c r="D18" t="s">
        <v>178</v>
      </c>
      <c r="E18" t="s">
        <v>5</v>
      </c>
      <c r="F18" s="2">
        <v>45214</v>
      </c>
      <c r="G18" s="1"/>
      <c r="I18" s="99"/>
    </row>
    <row r="19" spans="2:9" x14ac:dyDescent="0.3">
      <c r="B19" t="s">
        <v>18</v>
      </c>
      <c r="C19" t="s">
        <v>4</v>
      </c>
      <c r="D19" t="s">
        <v>178</v>
      </c>
      <c r="E19" t="s">
        <v>16</v>
      </c>
      <c r="F19" s="2">
        <v>45214</v>
      </c>
      <c r="G19" s="1"/>
      <c r="I19" s="99"/>
    </row>
    <row r="20" spans="2:9" x14ac:dyDescent="0.3">
      <c r="B20" t="s">
        <v>20</v>
      </c>
      <c r="C20" t="s">
        <v>21</v>
      </c>
      <c r="D20" t="s">
        <v>177</v>
      </c>
      <c r="E20" t="s">
        <v>5</v>
      </c>
      <c r="F20" s="2">
        <v>45151</v>
      </c>
      <c r="G20" s="1"/>
      <c r="I20" s="99"/>
    </row>
    <row r="21" spans="2:9" x14ac:dyDescent="0.3">
      <c r="B21" t="s">
        <v>22</v>
      </c>
      <c r="C21" t="s">
        <v>21</v>
      </c>
      <c r="D21" t="s">
        <v>178</v>
      </c>
      <c r="E21" t="s">
        <v>23</v>
      </c>
      <c r="F21" s="2">
        <v>45124</v>
      </c>
      <c r="G21" s="1"/>
      <c r="I21" s="99"/>
    </row>
    <row r="22" spans="2:9" x14ac:dyDescent="0.3">
      <c r="B22" t="s">
        <v>24</v>
      </c>
      <c r="C22" t="s">
        <v>25</v>
      </c>
      <c r="D22" t="s">
        <v>179</v>
      </c>
      <c r="E22" t="s">
        <v>13</v>
      </c>
      <c r="F22" s="2">
        <v>45035</v>
      </c>
      <c r="G22" s="1"/>
      <c r="I22" s="99"/>
    </row>
    <row r="23" spans="2:9" x14ac:dyDescent="0.3">
      <c r="B23" t="s">
        <v>26</v>
      </c>
      <c r="C23" t="s">
        <v>27</v>
      </c>
      <c r="D23" t="s">
        <v>176</v>
      </c>
      <c r="E23" t="s">
        <v>5</v>
      </c>
      <c r="F23" s="2">
        <v>45282</v>
      </c>
      <c r="G23" s="1"/>
      <c r="I23" s="99"/>
    </row>
    <row r="24" spans="2:9" x14ac:dyDescent="0.3">
      <c r="B24" t="s">
        <v>28</v>
      </c>
      <c r="C24" t="s">
        <v>4</v>
      </c>
      <c r="D24" t="s">
        <v>178</v>
      </c>
      <c r="E24" t="s">
        <v>8</v>
      </c>
      <c r="F24" s="2">
        <v>45042</v>
      </c>
      <c r="G24" s="1"/>
      <c r="I24" s="99"/>
    </row>
    <row r="25" spans="2:9" x14ac:dyDescent="0.3">
      <c r="B25" t="s">
        <v>29</v>
      </c>
      <c r="C25" t="s">
        <v>12</v>
      </c>
      <c r="D25" t="s">
        <v>176</v>
      </c>
      <c r="E25" t="s">
        <v>13</v>
      </c>
      <c r="F25" s="2">
        <v>45151</v>
      </c>
      <c r="G25" s="1"/>
      <c r="I25" s="99"/>
    </row>
    <row r="26" spans="2:9" x14ac:dyDescent="0.3">
      <c r="B26" t="s">
        <v>30</v>
      </c>
      <c r="C26" t="s">
        <v>31</v>
      </c>
      <c r="D26" t="s">
        <v>177</v>
      </c>
      <c r="E26" t="s">
        <v>32</v>
      </c>
      <c r="F26" s="2">
        <v>45015</v>
      </c>
      <c r="G26" s="1"/>
      <c r="I26" s="99"/>
    </row>
    <row r="27" spans="2:9" x14ac:dyDescent="0.3"/>
    <row r="28" spans="2:9" x14ac:dyDescent="0.3"/>
    <row r="29" spans="2:9" x14ac:dyDescent="0.3"/>
    <row r="30" spans="2:9" x14ac:dyDescent="0.3"/>
    <row r="31" spans="2:9" x14ac:dyDescent="0.3"/>
    <row r="32" spans="2:9" x14ac:dyDescent="0.3"/>
    <row r="33" spans="2:2" x14ac:dyDescent="0.3"/>
    <row r="34" spans="2:2" x14ac:dyDescent="0.3"/>
    <row r="35" spans="2:2" s="36" customFormat="1" ht="13.2" x14ac:dyDescent="0.25">
      <c r="B35" s="36" t="s">
        <v>72</v>
      </c>
    </row>
  </sheetData>
  <mergeCells count="1">
    <mergeCell ref="B8:D8"/>
  </mergeCells>
  <conditionalFormatting sqref="D13:D26">
    <cfRule type="cellIs" dxfId="2" priority="1" operator="equal">
      <formula>$J$22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51D96-422B-4803-850A-21776A2F936C}">
  <sheetPr>
    <pageSetUpPr fitToPage="1"/>
  </sheetPr>
  <dimension ref="A1:Z29"/>
  <sheetViews>
    <sheetView showGridLines="0" showRowColHeaders="0" zoomScale="120" zoomScaleNormal="120" workbookViewId="0">
      <pane ySplit="6" topLeftCell="A7" activePane="bottomLeft" state="frozen"/>
      <selection pane="bottomLeft"/>
    </sheetView>
  </sheetViews>
  <sheetFormatPr defaultColWidth="0" defaultRowHeight="12.45" customHeight="1" zeroHeight="1" x14ac:dyDescent="0.25"/>
  <cols>
    <col min="1" max="1" width="1.44140625" style="16" customWidth="1"/>
    <col min="2" max="2" width="53.21875" style="16" customWidth="1"/>
    <col min="3" max="3" width="1.6640625" style="16" customWidth="1"/>
    <col min="4" max="4" width="46.6640625" style="16" customWidth="1"/>
    <col min="5" max="26" width="8.77734375" style="16" customWidth="1"/>
    <col min="27" max="16384" width="8.77734375" style="16" hidden="1"/>
  </cols>
  <sheetData>
    <row r="1" spans="1:4" ht="12.45" customHeight="1" x14ac:dyDescent="0.25">
      <c r="A1" s="24"/>
      <c r="B1" s="24"/>
      <c r="C1" s="24"/>
      <c r="D1" s="24"/>
    </row>
    <row r="2" spans="1:4" ht="12.45" customHeight="1" x14ac:dyDescent="0.25">
      <c r="A2" s="24"/>
      <c r="B2" s="24"/>
      <c r="C2" s="24"/>
      <c r="D2" s="24"/>
    </row>
    <row r="3" spans="1:4" ht="12.45" customHeight="1" x14ac:dyDescent="0.25">
      <c r="A3" s="24"/>
      <c r="B3" s="24"/>
      <c r="C3" s="24"/>
      <c r="D3" s="24"/>
    </row>
    <row r="4" spans="1:4" ht="30" x14ac:dyDescent="0.5">
      <c r="A4" s="80" t="s">
        <v>163</v>
      </c>
      <c r="C4" s="26"/>
      <c r="D4" s="26"/>
    </row>
    <row r="5" spans="1:4" ht="12.45" customHeight="1" x14ac:dyDescent="0.25">
      <c r="A5" s="24"/>
      <c r="B5" s="24"/>
      <c r="C5" s="24"/>
      <c r="D5" s="24"/>
    </row>
    <row r="6" spans="1:4" s="19" customFormat="1" ht="18" x14ac:dyDescent="0.35">
      <c r="A6" s="17" t="s">
        <v>71</v>
      </c>
      <c r="B6" s="18"/>
    </row>
    <row r="7" spans="1:4" s="20" customFormat="1" ht="13.2" x14ac:dyDescent="0.25"/>
    <row r="8" spans="1:4" ht="16.05" customHeight="1" x14ac:dyDescent="0.3">
      <c r="B8" s="21" t="s">
        <v>158</v>
      </c>
      <c r="D8" s="21" t="s">
        <v>198</v>
      </c>
    </row>
    <row r="9" spans="1:4" ht="16.05" customHeight="1" x14ac:dyDescent="0.3">
      <c r="D9" s="30" t="s">
        <v>126</v>
      </c>
    </row>
    <row r="10" spans="1:4" ht="16.05" customHeight="1" x14ac:dyDescent="0.3">
      <c r="B10" s="21" t="s">
        <v>194</v>
      </c>
    </row>
    <row r="11" spans="1:4" ht="16.05" customHeight="1" x14ac:dyDescent="0.3">
      <c r="B11" s="30" t="s">
        <v>183</v>
      </c>
      <c r="D11" s="21" t="s">
        <v>199</v>
      </c>
    </row>
    <row r="12" spans="1:4" ht="16.05" customHeight="1" x14ac:dyDescent="0.3">
      <c r="D12" s="30" t="s">
        <v>127</v>
      </c>
    </row>
    <row r="13" spans="1:4" ht="16.05" customHeight="1" x14ac:dyDescent="0.3">
      <c r="B13" s="21" t="s">
        <v>195</v>
      </c>
    </row>
    <row r="14" spans="1:4" ht="16.05" customHeight="1" x14ac:dyDescent="0.3">
      <c r="B14" s="30" t="s">
        <v>87</v>
      </c>
      <c r="D14" s="21" t="s">
        <v>200</v>
      </c>
    </row>
    <row r="15" spans="1:4" ht="16.05" customHeight="1" x14ac:dyDescent="0.3">
      <c r="D15" s="30" t="s">
        <v>137</v>
      </c>
    </row>
    <row r="16" spans="1:4" ht="16.05" customHeight="1" x14ac:dyDescent="0.3">
      <c r="B16" s="21" t="s">
        <v>196</v>
      </c>
    </row>
    <row r="17" spans="2:4" ht="16.05" customHeight="1" x14ac:dyDescent="0.3">
      <c r="B17" s="30" t="s">
        <v>86</v>
      </c>
      <c r="D17" s="21" t="s">
        <v>201</v>
      </c>
    </row>
    <row r="18" spans="2:4" ht="16.05" customHeight="1" x14ac:dyDescent="0.3">
      <c r="D18" s="30" t="s">
        <v>143</v>
      </c>
    </row>
    <row r="19" spans="2:4" ht="16.05" customHeight="1" x14ac:dyDescent="0.3">
      <c r="B19" s="21" t="s">
        <v>197</v>
      </c>
    </row>
    <row r="20" spans="2:4" ht="16.05" customHeight="1" x14ac:dyDescent="0.3">
      <c r="B20" s="30" t="s">
        <v>136</v>
      </c>
      <c r="D20" s="21" t="s">
        <v>202</v>
      </c>
    </row>
    <row r="21" spans="2:4" ht="16.05" customHeight="1" x14ac:dyDescent="0.3">
      <c r="B21" s="22"/>
    </row>
    <row r="22" spans="2:4" ht="16.05" customHeight="1" x14ac:dyDescent="0.25"/>
    <row r="23" spans="2:4" ht="16.05" customHeight="1" x14ac:dyDescent="0.25"/>
    <row r="24" spans="2:4" ht="13.05" customHeight="1" x14ac:dyDescent="0.3">
      <c r="B24" s="22"/>
    </row>
    <row r="25" spans="2:4" ht="13.2" x14ac:dyDescent="0.25"/>
    <row r="26" spans="2:4" ht="13.2" x14ac:dyDescent="0.25"/>
    <row r="27" spans="2:4" s="23" customFormat="1" ht="13.2" x14ac:dyDescent="0.25">
      <c r="B27" s="23" t="s">
        <v>72</v>
      </c>
    </row>
    <row r="28" spans="2:4" ht="13.2" hidden="1" x14ac:dyDescent="0.25"/>
    <row r="29" spans="2:4" ht="13.2" hidden="1" x14ac:dyDescent="0.25"/>
  </sheetData>
  <sheetProtection selectLockedCells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DA872-EF79-4140-8B70-1D87E76A20A7}">
  <dimension ref="A1:Z27"/>
  <sheetViews>
    <sheetView showGridLines="0" showRowColHeaders="0" zoomScale="120" zoomScaleNormal="120" workbookViewId="0">
      <pane ySplit="6" topLeftCell="A7" activePane="bottomLeft" state="frozen"/>
      <selection pane="bottomLeft"/>
    </sheetView>
  </sheetViews>
  <sheetFormatPr defaultColWidth="0" defaultRowHeight="12.45" customHeight="1" zeroHeight="1" x14ac:dyDescent="0.25"/>
  <cols>
    <col min="1" max="1" width="1.5546875" style="32" customWidth="1"/>
    <col min="2" max="17" width="8.77734375" style="32" customWidth="1"/>
    <col min="18" max="18" width="2.21875" style="32" customWidth="1"/>
    <col min="19" max="26" width="8.77734375" style="32" customWidth="1"/>
    <col min="27" max="16384" width="8.77734375" style="32" hidden="1"/>
  </cols>
  <sheetData>
    <row r="1" spans="1:18" s="16" customFormat="1" ht="12.45" customHeight="1" x14ac:dyDescent="0.25"/>
    <row r="2" spans="1:18" s="16" customFormat="1" ht="12.45" customHeight="1" x14ac:dyDescent="0.25"/>
    <row r="3" spans="1:18" s="16" customFormat="1" ht="12.45" customHeight="1" x14ac:dyDescent="0.25"/>
    <row r="4" spans="1:18" s="16" customFormat="1" ht="30" x14ac:dyDescent="0.5">
      <c r="A4" s="80" t="s">
        <v>163</v>
      </c>
      <c r="B4" s="31"/>
    </row>
    <row r="5" spans="1:18" s="16" customFormat="1" ht="12.45" customHeight="1" x14ac:dyDescent="0.25"/>
    <row r="6" spans="1:18" s="19" customFormat="1" ht="18" x14ac:dyDescent="0.35">
      <c r="A6" s="17" t="s">
        <v>164</v>
      </c>
      <c r="B6" s="18"/>
    </row>
    <row r="7" spans="1:18" ht="13.2" x14ac:dyDescent="0.25"/>
    <row r="8" spans="1:18" ht="30" x14ac:dyDescent="0.5">
      <c r="B8" s="112" t="s">
        <v>150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</row>
    <row r="9" spans="1:18" ht="13.2" x14ac:dyDescent="0.25">
      <c r="B9" s="35" t="s">
        <v>152</v>
      </c>
    </row>
    <row r="10" spans="1:18" ht="13.2" x14ac:dyDescent="0.25"/>
    <row r="11" spans="1:18" ht="13.2" x14ac:dyDescent="0.25"/>
    <row r="12" spans="1:18" ht="30" x14ac:dyDescent="0.5">
      <c r="B12" s="112" t="s">
        <v>151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</row>
    <row r="13" spans="1:18" ht="13.2" x14ac:dyDescent="0.25">
      <c r="B13" s="35" t="s">
        <v>153</v>
      </c>
      <c r="C13" s="33"/>
    </row>
    <row r="14" spans="1:18" ht="13.2" x14ac:dyDescent="0.25"/>
    <row r="15" spans="1:18" ht="13.2" x14ac:dyDescent="0.25">
      <c r="B15" s="33"/>
    </row>
    <row r="16" spans="1:18" ht="13.2" x14ac:dyDescent="0.25">
      <c r="B16" s="33"/>
    </row>
    <row r="17" spans="2:2" ht="13.2" x14ac:dyDescent="0.25">
      <c r="B17" s="33"/>
    </row>
    <row r="18" spans="2:2" ht="13.2" x14ac:dyDescent="0.25">
      <c r="B18" s="33"/>
    </row>
    <row r="19" spans="2:2" ht="13.2" x14ac:dyDescent="0.25">
      <c r="B19" s="33"/>
    </row>
    <row r="20" spans="2:2" ht="13.2" x14ac:dyDescent="0.25">
      <c r="B20" s="33"/>
    </row>
    <row r="21" spans="2:2" ht="13.2" x14ac:dyDescent="0.25">
      <c r="B21" s="33"/>
    </row>
    <row r="22" spans="2:2" ht="13.2" x14ac:dyDescent="0.25">
      <c r="B22" s="33"/>
    </row>
    <row r="23" spans="2:2" ht="13.2" x14ac:dyDescent="0.25">
      <c r="B23" s="33"/>
    </row>
    <row r="24" spans="2:2" ht="13.2" x14ac:dyDescent="0.25">
      <c r="B24" s="33"/>
    </row>
    <row r="25" spans="2:2" ht="13.2" x14ac:dyDescent="0.25"/>
    <row r="26" spans="2:2" ht="13.2" x14ac:dyDescent="0.25"/>
    <row r="27" spans="2:2" s="36" customFormat="1" ht="13.2" x14ac:dyDescent="0.25">
      <c r="B27" s="36" t="s">
        <v>72</v>
      </c>
    </row>
  </sheetData>
  <mergeCells count="2">
    <mergeCell ref="B12:R12"/>
    <mergeCell ref="B8:M8"/>
  </mergeCells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CFDBA-4801-429D-A2CE-3A6CD9C1E4F6}">
  <dimension ref="A1:Z27"/>
  <sheetViews>
    <sheetView showGridLines="0" zoomScale="120" zoomScaleNormal="120" workbookViewId="0">
      <pane ySplit="6" topLeftCell="A7" activePane="bottomLeft" state="frozen"/>
      <selection pane="bottomLeft" activeCell="D11" sqref="D11"/>
    </sheetView>
  </sheetViews>
  <sheetFormatPr defaultColWidth="0" defaultRowHeight="14.4" zeroHeight="1" x14ac:dyDescent="0.3"/>
  <cols>
    <col min="1" max="1" width="1.44140625" customWidth="1"/>
    <col min="2" max="2" width="16.77734375" bestFit="1" customWidth="1"/>
    <col min="3" max="4" width="10.6640625" customWidth="1"/>
    <col min="5" max="5" width="8.77734375" customWidth="1"/>
    <col min="6" max="7" width="9.5546875" customWidth="1"/>
    <col min="8" max="9" width="8.77734375" customWidth="1"/>
    <col min="10" max="26" width="8.88671875" customWidth="1"/>
    <col min="27" max="16384" width="8.88671875" hidden="1"/>
  </cols>
  <sheetData>
    <row r="1" spans="1:11" s="16" customFormat="1" ht="12.45" customHeight="1" x14ac:dyDescent="0.25">
      <c r="A1" s="24"/>
      <c r="B1" s="24"/>
      <c r="C1" s="24"/>
      <c r="D1" s="24"/>
    </row>
    <row r="2" spans="1:11" s="16" customFormat="1" ht="12.45" customHeight="1" x14ac:dyDescent="0.25">
      <c r="A2" s="24"/>
      <c r="B2" s="24"/>
      <c r="C2" s="24"/>
      <c r="D2" s="24"/>
    </row>
    <row r="3" spans="1:11" s="16" customFormat="1" ht="12.45" customHeight="1" x14ac:dyDescent="0.25">
      <c r="A3" s="24"/>
      <c r="B3" s="24"/>
      <c r="C3" s="24"/>
      <c r="D3" s="24"/>
    </row>
    <row r="4" spans="1:11" s="16" customFormat="1" ht="30" x14ac:dyDescent="0.5">
      <c r="A4" s="80" t="s">
        <v>163</v>
      </c>
      <c r="B4" s="25"/>
      <c r="C4" s="26"/>
      <c r="D4" s="26"/>
    </row>
    <row r="5" spans="1:11" s="16" customFormat="1" ht="12.45" customHeight="1" x14ac:dyDescent="0.25">
      <c r="A5" s="24"/>
      <c r="B5" s="24"/>
      <c r="C5" s="24"/>
      <c r="D5" s="24"/>
    </row>
    <row r="6" spans="1:11" s="19" customFormat="1" ht="18" x14ac:dyDescent="0.35">
      <c r="A6" s="17" t="s">
        <v>154</v>
      </c>
      <c r="B6" s="18"/>
    </row>
    <row r="7" spans="1:11" x14ac:dyDescent="0.3"/>
    <row r="8" spans="1:11" x14ac:dyDescent="0.3">
      <c r="B8" s="114" t="s">
        <v>106</v>
      </c>
      <c r="C8" s="114"/>
      <c r="D8" s="114"/>
    </row>
    <row r="9" spans="1:11" x14ac:dyDescent="0.3">
      <c r="J9" s="50"/>
      <c r="K9" s="50"/>
    </row>
    <row r="10" spans="1:11" x14ac:dyDescent="0.3">
      <c r="B10" s="8" t="s">
        <v>0</v>
      </c>
      <c r="C10" s="8" t="s">
        <v>70</v>
      </c>
      <c r="D10" s="8" t="s">
        <v>149</v>
      </c>
      <c r="J10" s="50"/>
      <c r="K10" s="50"/>
    </row>
    <row r="11" spans="1:11" x14ac:dyDescent="0.3">
      <c r="B11" s="6" t="s">
        <v>3</v>
      </c>
      <c r="C11" s="6">
        <v>20</v>
      </c>
      <c r="D11" s="103"/>
      <c r="J11" s="50"/>
      <c r="K11" s="50"/>
    </row>
    <row r="12" spans="1:11" x14ac:dyDescent="0.3">
      <c r="B12" s="7" t="s">
        <v>6</v>
      </c>
      <c r="C12" s="7">
        <v>42</v>
      </c>
      <c r="D12" s="104"/>
      <c r="F12" s="106" t="s">
        <v>231</v>
      </c>
      <c r="G12" s="107"/>
      <c r="J12" s="50"/>
      <c r="K12" s="50"/>
    </row>
    <row r="13" spans="1:11" x14ac:dyDescent="0.3">
      <c r="B13" s="6" t="s">
        <v>220</v>
      </c>
      <c r="C13" s="6">
        <v>35</v>
      </c>
      <c r="D13" s="104"/>
      <c r="F13" s="108" t="s">
        <v>232</v>
      </c>
      <c r="G13" s="107"/>
      <c r="J13" s="50"/>
      <c r="K13" s="50"/>
    </row>
    <row r="14" spans="1:11" x14ac:dyDescent="0.3">
      <c r="B14" s="7" t="s">
        <v>11</v>
      </c>
      <c r="C14" s="7">
        <v>76</v>
      </c>
      <c r="D14" s="104"/>
      <c r="F14" s="108" t="s">
        <v>228</v>
      </c>
      <c r="G14" s="107"/>
      <c r="J14" s="50"/>
      <c r="K14" s="50"/>
    </row>
    <row r="15" spans="1:11" x14ac:dyDescent="0.3">
      <c r="B15" s="6" t="s">
        <v>14</v>
      </c>
      <c r="C15" s="6">
        <v>95</v>
      </c>
      <c r="D15" s="104"/>
      <c r="F15" s="108" t="s">
        <v>229</v>
      </c>
      <c r="G15" s="107"/>
    </row>
    <row r="16" spans="1:11" x14ac:dyDescent="0.3">
      <c r="B16" s="7" t="s">
        <v>17</v>
      </c>
      <c r="C16" s="7">
        <v>12</v>
      </c>
      <c r="D16" s="105"/>
      <c r="F16" s="108" t="s">
        <v>230</v>
      </c>
      <c r="G16" s="107"/>
    </row>
    <row r="17" spans="2:15" x14ac:dyDescent="0.3">
      <c r="F17" s="108" t="s">
        <v>233</v>
      </c>
      <c r="G17" s="107"/>
      <c r="M17" s="113"/>
      <c r="N17" s="113"/>
      <c r="O17" s="113"/>
    </row>
    <row r="18" spans="2:15" x14ac:dyDescent="0.3">
      <c r="M18" s="113"/>
      <c r="N18" s="113"/>
      <c r="O18" s="113"/>
    </row>
    <row r="19" spans="2:15" x14ac:dyDescent="0.3"/>
    <row r="20" spans="2:15" x14ac:dyDescent="0.3"/>
    <row r="21" spans="2:15" x14ac:dyDescent="0.3"/>
    <row r="22" spans="2:15" x14ac:dyDescent="0.3"/>
    <row r="23" spans="2:15" x14ac:dyDescent="0.3"/>
    <row r="24" spans="2:15" x14ac:dyDescent="0.3"/>
    <row r="25" spans="2:15" x14ac:dyDescent="0.3"/>
    <row r="26" spans="2:15" x14ac:dyDescent="0.3"/>
    <row r="27" spans="2:15" s="36" customFormat="1" ht="13.2" x14ac:dyDescent="0.25">
      <c r="B27" s="36" t="s">
        <v>72</v>
      </c>
    </row>
  </sheetData>
  <mergeCells count="3">
    <mergeCell ref="M17:O17"/>
    <mergeCell ref="M18:O18"/>
    <mergeCell ref="B8:D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CC4A9-2F41-4B34-BEED-BF8C6F34444B}">
  <dimension ref="A1:Z27"/>
  <sheetViews>
    <sheetView showGridLines="0" showRowColHeaders="0" zoomScale="120" zoomScaleNormal="120" workbookViewId="0">
      <pane ySplit="6" topLeftCell="A7" activePane="bottomLeft" state="frozen"/>
      <selection pane="bottomLeft"/>
    </sheetView>
  </sheetViews>
  <sheetFormatPr defaultColWidth="0" defaultRowHeight="12.45" customHeight="1" zeroHeight="1" x14ac:dyDescent="0.25"/>
  <cols>
    <col min="1" max="1" width="1.5546875" style="32" customWidth="1"/>
    <col min="2" max="17" width="8.77734375" style="32" customWidth="1"/>
    <col min="18" max="18" width="2.21875" style="32" customWidth="1"/>
    <col min="19" max="26" width="8.77734375" style="32" customWidth="1"/>
    <col min="27" max="16384" width="8.77734375" style="32" hidden="1"/>
  </cols>
  <sheetData>
    <row r="1" spans="1:18" s="16" customFormat="1" ht="12.45" customHeight="1" x14ac:dyDescent="0.25"/>
    <row r="2" spans="1:18" s="16" customFormat="1" ht="12.45" customHeight="1" x14ac:dyDescent="0.25"/>
    <row r="3" spans="1:18" s="16" customFormat="1" ht="12.45" customHeight="1" x14ac:dyDescent="0.25"/>
    <row r="4" spans="1:18" s="16" customFormat="1" ht="30" x14ac:dyDescent="0.5">
      <c r="A4" s="80" t="s">
        <v>163</v>
      </c>
      <c r="B4" s="31"/>
    </row>
    <row r="5" spans="1:18" s="16" customFormat="1" ht="12.45" customHeight="1" x14ac:dyDescent="0.25"/>
    <row r="6" spans="1:18" s="19" customFormat="1" ht="18" x14ac:dyDescent="0.35">
      <c r="A6" s="17" t="s">
        <v>185</v>
      </c>
      <c r="B6" s="18"/>
    </row>
    <row r="7" spans="1:18" ht="13.2" x14ac:dyDescent="0.25"/>
    <row r="8" spans="1:18" ht="30" x14ac:dyDescent="0.5">
      <c r="B8" s="115" t="s">
        <v>74</v>
      </c>
      <c r="C8" s="115"/>
      <c r="D8" s="115"/>
      <c r="E8" s="115"/>
      <c r="F8" s="115"/>
      <c r="G8" s="115"/>
      <c r="H8" s="115"/>
    </row>
    <row r="9" spans="1:18" ht="13.2" x14ac:dyDescent="0.25">
      <c r="C9" s="35" t="s">
        <v>81</v>
      </c>
    </row>
    <row r="10" spans="1:18" ht="13.2" x14ac:dyDescent="0.25"/>
    <row r="11" spans="1:18" ht="13.2" x14ac:dyDescent="0.25"/>
    <row r="12" spans="1:18" ht="30" x14ac:dyDescent="0.5">
      <c r="B12" s="112" t="s">
        <v>155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</row>
    <row r="13" spans="1:18" ht="13.2" x14ac:dyDescent="0.25">
      <c r="C13" s="33" t="s">
        <v>82</v>
      </c>
    </row>
    <row r="14" spans="1:18" ht="13.2" x14ac:dyDescent="0.25"/>
    <row r="15" spans="1:18" ht="13.2" x14ac:dyDescent="0.25">
      <c r="B15" s="33"/>
    </row>
    <row r="16" spans="1:18" ht="13.2" x14ac:dyDescent="0.25">
      <c r="B16" s="33"/>
    </row>
    <row r="17" spans="2:2" ht="13.2" x14ac:dyDescent="0.25">
      <c r="B17" s="33"/>
    </row>
    <row r="18" spans="2:2" ht="13.2" x14ac:dyDescent="0.25">
      <c r="B18" s="33"/>
    </row>
    <row r="19" spans="2:2" ht="13.2" x14ac:dyDescent="0.25">
      <c r="B19" s="33"/>
    </row>
    <row r="20" spans="2:2" ht="13.2" x14ac:dyDescent="0.25">
      <c r="B20" s="33"/>
    </row>
    <row r="21" spans="2:2" ht="13.2" x14ac:dyDescent="0.25">
      <c r="B21" s="33"/>
    </row>
    <row r="22" spans="2:2" ht="13.2" x14ac:dyDescent="0.25">
      <c r="B22" s="33"/>
    </row>
    <row r="23" spans="2:2" ht="13.2" x14ac:dyDescent="0.25">
      <c r="B23" s="33"/>
    </row>
    <row r="24" spans="2:2" ht="13.2" x14ac:dyDescent="0.25">
      <c r="B24" s="33"/>
    </row>
    <row r="25" spans="2:2" ht="13.2" x14ac:dyDescent="0.25"/>
    <row r="26" spans="2:2" ht="13.2" x14ac:dyDescent="0.25"/>
    <row r="27" spans="2:2" s="36" customFormat="1" ht="13.2" x14ac:dyDescent="0.25">
      <c r="B27" s="36" t="s">
        <v>72</v>
      </c>
    </row>
  </sheetData>
  <mergeCells count="2">
    <mergeCell ref="B8:H8"/>
    <mergeCell ref="B12:R12"/>
  </mergeCells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2C8CF-D020-428E-B866-1154404A0CD8}">
  <dimension ref="A1:AB50"/>
  <sheetViews>
    <sheetView showGridLines="0" zoomScale="120" zoomScaleNormal="120" workbookViewId="0">
      <pane ySplit="6" topLeftCell="A7" activePane="bottomLeft" state="frozen"/>
      <selection pane="bottomLeft" activeCell="F8" sqref="F8"/>
    </sheetView>
  </sheetViews>
  <sheetFormatPr defaultColWidth="0" defaultRowHeight="0" customHeight="1" zeroHeight="1" x14ac:dyDescent="0.3"/>
  <cols>
    <col min="1" max="1" width="1.5546875" customWidth="1"/>
    <col min="2" max="2" width="15.5546875" bestFit="1" customWidth="1"/>
    <col min="3" max="3" width="8" bestFit="1" customWidth="1"/>
    <col min="4" max="4" width="24.77734375" bestFit="1" customWidth="1"/>
    <col min="5" max="5" width="12.6640625" bestFit="1" customWidth="1"/>
    <col min="6" max="6" width="8.109375" bestFit="1" customWidth="1"/>
    <col min="7" max="7" width="34.6640625" bestFit="1" customWidth="1"/>
    <col min="8" max="8" width="7.44140625" bestFit="1" customWidth="1"/>
    <col min="9" max="26" width="8.6640625" customWidth="1"/>
    <col min="27" max="28" width="0" hidden="1" customWidth="1"/>
    <col min="29" max="16384" width="9.21875" hidden="1"/>
  </cols>
  <sheetData>
    <row r="1" spans="1:26" s="16" customFormat="1" ht="12.45" customHeight="1" x14ac:dyDescent="0.3">
      <c r="A1" s="24"/>
      <c r="B1" s="24"/>
      <c r="C1" s="24"/>
      <c r="D1" s="24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s="16" customFormat="1" ht="12.45" customHeight="1" x14ac:dyDescent="0.3">
      <c r="A2" s="24"/>
      <c r="B2" s="24"/>
      <c r="C2" s="24"/>
      <c r="D2" s="2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s="16" customFormat="1" ht="12.45" customHeight="1" x14ac:dyDescent="0.3">
      <c r="A3" s="24"/>
      <c r="B3" s="24"/>
      <c r="C3" s="24"/>
      <c r="D3" s="24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s="16" customFormat="1" ht="30" x14ac:dyDescent="0.5">
      <c r="A4" s="80" t="s">
        <v>163</v>
      </c>
      <c r="B4" s="25"/>
      <c r="C4" s="26"/>
      <c r="D4" s="26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s="16" customFormat="1" ht="12.45" customHeight="1" x14ac:dyDescent="0.3">
      <c r="A5" s="24"/>
      <c r="B5" s="24"/>
      <c r="C5" s="24"/>
      <c r="D5" s="24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s="19" customFormat="1" ht="18" x14ac:dyDescent="0.35">
      <c r="A6" s="17" t="s">
        <v>184</v>
      </c>
      <c r="B6" s="84"/>
      <c r="C6" s="83"/>
      <c r="D6" s="83"/>
      <c r="E6" s="83"/>
      <c r="F6" s="83"/>
    </row>
    <row r="7" spans="1:26" ht="15" thickBot="1" x14ac:dyDescent="0.35">
      <c r="B7" s="116" t="s">
        <v>191</v>
      </c>
      <c r="C7" s="116"/>
      <c r="D7" s="116"/>
      <c r="E7" s="87"/>
      <c r="F7" s="82" t="s">
        <v>222</v>
      </c>
    </row>
    <row r="8" spans="1:26" ht="14.4" x14ac:dyDescent="0.3">
      <c r="B8" s="117" t="s">
        <v>186</v>
      </c>
      <c r="C8" s="118"/>
      <c r="D8" s="118"/>
      <c r="E8" s="85"/>
      <c r="F8" s="51"/>
    </row>
    <row r="9" spans="1:26" ht="14.4" x14ac:dyDescent="0.3">
      <c r="B9" s="53" t="s">
        <v>187</v>
      </c>
      <c r="E9" s="81"/>
      <c r="F9" s="54"/>
    </row>
    <row r="10" spans="1:26" ht="15" thickBot="1" x14ac:dyDescent="0.35">
      <c r="B10" s="4" t="s">
        <v>188</v>
      </c>
      <c r="C10" s="28"/>
      <c r="D10" s="28"/>
      <c r="E10" s="29"/>
      <c r="F10" s="52"/>
    </row>
    <row r="11" spans="1:26" ht="14.4" x14ac:dyDescent="0.3"/>
    <row r="12" spans="1:26" ht="14.4" x14ac:dyDescent="0.3">
      <c r="B12" t="s">
        <v>0</v>
      </c>
      <c r="C12" t="s">
        <v>1</v>
      </c>
      <c r="D12" t="s">
        <v>174</v>
      </c>
      <c r="E12" t="s">
        <v>2</v>
      </c>
      <c r="F12" t="s">
        <v>55</v>
      </c>
    </row>
    <row r="13" spans="1:26" ht="14.4" x14ac:dyDescent="0.3">
      <c r="B13" t="s">
        <v>3</v>
      </c>
      <c r="C13" t="s">
        <v>4</v>
      </c>
      <c r="D13" t="s">
        <v>175</v>
      </c>
      <c r="E13" t="s">
        <v>5</v>
      </c>
      <c r="F13">
        <v>53</v>
      </c>
    </row>
    <row r="14" spans="1:26" ht="14.4" x14ac:dyDescent="0.3">
      <c r="B14" t="s">
        <v>6</v>
      </c>
      <c r="C14" t="s">
        <v>7</v>
      </c>
      <c r="D14" t="s">
        <v>176</v>
      </c>
      <c r="E14" t="s">
        <v>8</v>
      </c>
      <c r="F14">
        <v>46</v>
      </c>
    </row>
    <row r="15" spans="1:26" ht="14.4" x14ac:dyDescent="0.3">
      <c r="B15" t="s">
        <v>9</v>
      </c>
      <c r="C15" t="s">
        <v>10</v>
      </c>
      <c r="D15" t="s">
        <v>177</v>
      </c>
      <c r="E15" t="s">
        <v>8</v>
      </c>
      <c r="F15">
        <v>49</v>
      </c>
    </row>
    <row r="16" spans="1:26" ht="14.4" x14ac:dyDescent="0.3">
      <c r="B16" t="s">
        <v>11</v>
      </c>
      <c r="C16" t="s">
        <v>12</v>
      </c>
      <c r="D16" t="s">
        <v>177</v>
      </c>
      <c r="E16" t="s">
        <v>13</v>
      </c>
      <c r="F16">
        <v>34</v>
      </c>
    </row>
    <row r="17" spans="2:6" ht="14.4" x14ac:dyDescent="0.3">
      <c r="B17" t="s">
        <v>14</v>
      </c>
      <c r="C17" t="s">
        <v>15</v>
      </c>
      <c r="D17" t="s">
        <v>178</v>
      </c>
      <c r="E17" t="s">
        <v>16</v>
      </c>
      <c r="F17">
        <v>50</v>
      </c>
    </row>
    <row r="18" spans="2:6" ht="14.4" x14ac:dyDescent="0.3">
      <c r="B18" t="s">
        <v>17</v>
      </c>
      <c r="C18" t="s">
        <v>15</v>
      </c>
      <c r="D18" t="s">
        <v>178</v>
      </c>
      <c r="E18" t="s">
        <v>5</v>
      </c>
      <c r="F18">
        <v>21</v>
      </c>
    </row>
    <row r="19" spans="2:6" ht="14.4" x14ac:dyDescent="0.3">
      <c r="B19" t="s">
        <v>18</v>
      </c>
      <c r="C19" t="s">
        <v>4</v>
      </c>
      <c r="D19" t="s">
        <v>178</v>
      </c>
      <c r="E19" t="s">
        <v>16</v>
      </c>
      <c r="F19">
        <v>32</v>
      </c>
    </row>
    <row r="20" spans="2:6" ht="14.4" x14ac:dyDescent="0.3">
      <c r="B20" t="s">
        <v>20</v>
      </c>
      <c r="C20" t="s">
        <v>21</v>
      </c>
      <c r="D20" t="s">
        <v>177</v>
      </c>
      <c r="E20" t="s">
        <v>5</v>
      </c>
      <c r="F20">
        <v>45</v>
      </c>
    </row>
    <row r="21" spans="2:6" ht="14.4" x14ac:dyDescent="0.3">
      <c r="B21" t="s">
        <v>22</v>
      </c>
      <c r="C21" t="s">
        <v>21</v>
      </c>
      <c r="D21" t="s">
        <v>178</v>
      </c>
      <c r="E21" t="s">
        <v>23</v>
      </c>
      <c r="F21">
        <v>59</v>
      </c>
    </row>
    <row r="22" spans="2:6" ht="14.4" x14ac:dyDescent="0.3">
      <c r="B22" t="s">
        <v>24</v>
      </c>
      <c r="C22" t="s">
        <v>25</v>
      </c>
      <c r="D22" t="s">
        <v>179</v>
      </c>
      <c r="E22" t="s">
        <v>13</v>
      </c>
      <c r="F22">
        <v>44</v>
      </c>
    </row>
    <row r="23" spans="2:6" ht="14.4" x14ac:dyDescent="0.3">
      <c r="B23" t="s">
        <v>26</v>
      </c>
      <c r="C23" t="s">
        <v>27</v>
      </c>
      <c r="D23" t="s">
        <v>176</v>
      </c>
      <c r="E23" t="s">
        <v>5</v>
      </c>
      <c r="F23">
        <v>25</v>
      </c>
    </row>
    <row r="24" spans="2:6" ht="14.4" x14ac:dyDescent="0.3">
      <c r="B24" t="s">
        <v>28</v>
      </c>
      <c r="C24" t="s">
        <v>4</v>
      </c>
      <c r="D24" t="s">
        <v>178</v>
      </c>
      <c r="E24" t="s">
        <v>8</v>
      </c>
      <c r="F24">
        <v>20</v>
      </c>
    </row>
    <row r="25" spans="2:6" ht="14.4" x14ac:dyDescent="0.3">
      <c r="B25" t="s">
        <v>29</v>
      </c>
      <c r="C25" t="s">
        <v>12</v>
      </c>
      <c r="D25" t="s">
        <v>176</v>
      </c>
      <c r="E25" t="s">
        <v>13</v>
      </c>
      <c r="F25">
        <v>27</v>
      </c>
    </row>
    <row r="26" spans="2:6" ht="14.4" x14ac:dyDescent="0.3">
      <c r="B26" t="s">
        <v>30</v>
      </c>
      <c r="C26" t="s">
        <v>31</v>
      </c>
      <c r="D26" t="s">
        <v>177</v>
      </c>
      <c r="E26" t="s">
        <v>32</v>
      </c>
      <c r="F26">
        <v>43</v>
      </c>
    </row>
    <row r="27" spans="2:6" ht="14.4" x14ac:dyDescent="0.3">
      <c r="B27" t="s">
        <v>33</v>
      </c>
      <c r="C27" t="s">
        <v>4</v>
      </c>
      <c r="D27" t="s">
        <v>175</v>
      </c>
      <c r="E27" t="s">
        <v>8</v>
      </c>
      <c r="F27">
        <v>59</v>
      </c>
    </row>
    <row r="28" spans="2:6" ht="14.4" x14ac:dyDescent="0.3">
      <c r="B28" t="s">
        <v>34</v>
      </c>
      <c r="C28" t="s">
        <v>4</v>
      </c>
      <c r="D28" t="s">
        <v>175</v>
      </c>
      <c r="E28" t="s">
        <v>13</v>
      </c>
      <c r="F28">
        <v>47</v>
      </c>
    </row>
    <row r="29" spans="2:6" ht="14.4" x14ac:dyDescent="0.3">
      <c r="B29" t="s">
        <v>35</v>
      </c>
      <c r="C29" t="s">
        <v>12</v>
      </c>
      <c r="D29" t="s">
        <v>175</v>
      </c>
      <c r="E29" t="s">
        <v>13</v>
      </c>
      <c r="F29">
        <v>23</v>
      </c>
    </row>
    <row r="30" spans="2:6" ht="14.4" x14ac:dyDescent="0.3">
      <c r="B30" t="s">
        <v>36</v>
      </c>
      <c r="C30" t="s">
        <v>12</v>
      </c>
      <c r="D30" t="s">
        <v>177</v>
      </c>
      <c r="E30" t="s">
        <v>13</v>
      </c>
      <c r="F30">
        <v>60</v>
      </c>
    </row>
    <row r="31" spans="2:6" ht="14.4" x14ac:dyDescent="0.3">
      <c r="B31" t="s">
        <v>37</v>
      </c>
      <c r="C31" t="s">
        <v>19</v>
      </c>
      <c r="D31" t="s">
        <v>178</v>
      </c>
      <c r="E31" t="s">
        <v>16</v>
      </c>
      <c r="F31">
        <v>20</v>
      </c>
    </row>
    <row r="32" spans="2:6" ht="14.4" x14ac:dyDescent="0.3">
      <c r="B32" t="s">
        <v>38</v>
      </c>
      <c r="C32" t="s">
        <v>31</v>
      </c>
      <c r="D32" t="s">
        <v>175</v>
      </c>
      <c r="E32" t="s">
        <v>5</v>
      </c>
      <c r="F32">
        <v>55</v>
      </c>
    </row>
    <row r="33" spans="2:6" ht="14.4" x14ac:dyDescent="0.3">
      <c r="B33" t="s">
        <v>39</v>
      </c>
      <c r="C33" t="s">
        <v>19</v>
      </c>
      <c r="D33" t="s">
        <v>176</v>
      </c>
      <c r="E33" t="s">
        <v>23</v>
      </c>
      <c r="F33">
        <v>22</v>
      </c>
    </row>
    <row r="34" spans="2:6" ht="14.4" x14ac:dyDescent="0.3">
      <c r="B34" t="s">
        <v>40</v>
      </c>
      <c r="C34" t="s">
        <v>7</v>
      </c>
      <c r="D34" t="s">
        <v>175</v>
      </c>
      <c r="E34" t="s">
        <v>32</v>
      </c>
      <c r="F34">
        <v>47</v>
      </c>
    </row>
    <row r="35" spans="2:6" ht="14.4" x14ac:dyDescent="0.3">
      <c r="B35" t="s">
        <v>41</v>
      </c>
      <c r="C35" t="s">
        <v>21</v>
      </c>
      <c r="D35" t="s">
        <v>176</v>
      </c>
      <c r="E35" t="s">
        <v>8</v>
      </c>
      <c r="F35">
        <v>28</v>
      </c>
    </row>
    <row r="36" spans="2:6" ht="14.4" x14ac:dyDescent="0.3">
      <c r="B36" t="s">
        <v>42</v>
      </c>
      <c r="C36" t="s">
        <v>4</v>
      </c>
      <c r="D36" t="s">
        <v>179</v>
      </c>
      <c r="E36" t="s">
        <v>5</v>
      </c>
      <c r="F36">
        <v>28</v>
      </c>
    </row>
    <row r="37" spans="2:6" ht="14.4" x14ac:dyDescent="0.3">
      <c r="B37" t="s">
        <v>43</v>
      </c>
      <c r="C37" t="s">
        <v>27</v>
      </c>
      <c r="D37" t="s">
        <v>175</v>
      </c>
      <c r="E37" t="s">
        <v>8</v>
      </c>
      <c r="F37">
        <v>43</v>
      </c>
    </row>
    <row r="38" spans="2:6" ht="14.4" x14ac:dyDescent="0.3">
      <c r="B38" t="s">
        <v>44</v>
      </c>
      <c r="C38" t="s">
        <v>25</v>
      </c>
      <c r="D38" t="s">
        <v>176</v>
      </c>
      <c r="E38" t="s">
        <v>13</v>
      </c>
      <c r="F38">
        <v>21</v>
      </c>
    </row>
    <row r="39" spans="2:6" ht="14.4" x14ac:dyDescent="0.3">
      <c r="B39" t="s">
        <v>45</v>
      </c>
      <c r="C39" t="s">
        <v>25</v>
      </c>
      <c r="D39" t="s">
        <v>177</v>
      </c>
      <c r="E39" t="s">
        <v>16</v>
      </c>
      <c r="F39">
        <v>23</v>
      </c>
    </row>
    <row r="40" spans="2:6" ht="14.4" x14ac:dyDescent="0.3">
      <c r="B40" t="s">
        <v>46</v>
      </c>
      <c r="C40" t="s">
        <v>31</v>
      </c>
      <c r="D40" t="s">
        <v>175</v>
      </c>
      <c r="E40" t="s">
        <v>5</v>
      </c>
      <c r="F40">
        <v>52</v>
      </c>
    </row>
    <row r="41" spans="2:6" ht="14.4" x14ac:dyDescent="0.3">
      <c r="B41" t="s">
        <v>47</v>
      </c>
      <c r="C41" t="s">
        <v>7</v>
      </c>
      <c r="D41" t="s">
        <v>179</v>
      </c>
      <c r="E41" t="s">
        <v>13</v>
      </c>
      <c r="F41">
        <v>44</v>
      </c>
    </row>
    <row r="42" spans="2:6" ht="14.4" x14ac:dyDescent="0.3">
      <c r="B42" t="s">
        <v>48</v>
      </c>
      <c r="C42" t="s">
        <v>25</v>
      </c>
      <c r="D42" t="s">
        <v>179</v>
      </c>
      <c r="E42" t="s">
        <v>32</v>
      </c>
      <c r="F42">
        <v>24</v>
      </c>
    </row>
    <row r="43" spans="2:6" ht="14.4" x14ac:dyDescent="0.3">
      <c r="B43" t="s">
        <v>49</v>
      </c>
      <c r="C43" t="s">
        <v>7</v>
      </c>
      <c r="D43" t="s">
        <v>177</v>
      </c>
      <c r="E43" t="s">
        <v>5</v>
      </c>
      <c r="F43">
        <v>39</v>
      </c>
    </row>
    <row r="44" spans="2:6" ht="14.4" x14ac:dyDescent="0.3">
      <c r="B44" t="s">
        <v>50</v>
      </c>
      <c r="C44" t="s">
        <v>10</v>
      </c>
      <c r="D44" t="s">
        <v>176</v>
      </c>
      <c r="E44" t="s">
        <v>16</v>
      </c>
      <c r="F44">
        <v>24</v>
      </c>
    </row>
    <row r="45" spans="2:6" ht="14.4" x14ac:dyDescent="0.3">
      <c r="B45" t="s">
        <v>51</v>
      </c>
      <c r="C45" t="s">
        <v>25</v>
      </c>
      <c r="D45" t="s">
        <v>179</v>
      </c>
      <c r="E45" t="s">
        <v>5</v>
      </c>
      <c r="F45">
        <v>50</v>
      </c>
    </row>
    <row r="46" spans="2:6" ht="14.4" x14ac:dyDescent="0.3">
      <c r="B46" t="s">
        <v>52</v>
      </c>
      <c r="C46" t="s">
        <v>25</v>
      </c>
      <c r="D46" t="s">
        <v>175</v>
      </c>
      <c r="E46" t="s">
        <v>13</v>
      </c>
      <c r="F46">
        <v>51</v>
      </c>
    </row>
    <row r="47" spans="2:6" ht="14.4" x14ac:dyDescent="0.3">
      <c r="B47" t="s">
        <v>53</v>
      </c>
      <c r="C47" t="s">
        <v>27</v>
      </c>
      <c r="D47" t="s">
        <v>175</v>
      </c>
      <c r="E47" t="s">
        <v>8</v>
      </c>
      <c r="F47">
        <v>33</v>
      </c>
    </row>
    <row r="48" spans="2:6" ht="14.4" x14ac:dyDescent="0.3">
      <c r="B48" t="s">
        <v>54</v>
      </c>
      <c r="C48" t="s">
        <v>4</v>
      </c>
      <c r="D48" t="s">
        <v>176</v>
      </c>
      <c r="E48" t="s">
        <v>8</v>
      </c>
      <c r="F48">
        <v>40</v>
      </c>
    </row>
    <row r="49" spans="2:2" ht="14.4" x14ac:dyDescent="0.3"/>
    <row r="50" spans="2:2" s="36" customFormat="1" ht="13.2" x14ac:dyDescent="0.25">
      <c r="B50" s="36" t="s">
        <v>72</v>
      </c>
    </row>
  </sheetData>
  <mergeCells count="2">
    <mergeCell ref="B7:D7"/>
    <mergeCell ref="B8:D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80184-D624-4AF7-8997-8009244F45AF}">
  <dimension ref="A1:Z27"/>
  <sheetViews>
    <sheetView showGridLines="0" showRowColHeaders="0" zoomScale="120" zoomScaleNormal="120" workbookViewId="0">
      <pane ySplit="6" topLeftCell="A7" activePane="bottomLeft" state="frozen"/>
      <selection pane="bottomLeft"/>
    </sheetView>
  </sheetViews>
  <sheetFormatPr defaultColWidth="0" defaultRowHeight="0" customHeight="1" zeroHeight="1" x14ac:dyDescent="0.25"/>
  <cols>
    <col min="1" max="1" width="1.5546875" style="32" customWidth="1"/>
    <col min="2" max="2" width="9.77734375" style="32" customWidth="1"/>
    <col min="3" max="26" width="8.77734375" style="32" customWidth="1"/>
    <col min="27" max="16384" width="8.77734375" style="32" hidden="1"/>
  </cols>
  <sheetData>
    <row r="1" spans="1:17" s="16" customFormat="1" ht="12.45" customHeight="1" x14ac:dyDescent="0.25"/>
    <row r="2" spans="1:17" s="16" customFormat="1" ht="12.45" customHeight="1" x14ac:dyDescent="0.25"/>
    <row r="3" spans="1:17" s="16" customFormat="1" ht="12.45" customHeight="1" x14ac:dyDescent="0.25"/>
    <row r="4" spans="1:17" s="16" customFormat="1" ht="30" x14ac:dyDescent="0.5">
      <c r="A4" s="80" t="s">
        <v>163</v>
      </c>
      <c r="B4" s="31"/>
    </row>
    <row r="5" spans="1:17" s="16" customFormat="1" ht="12.45" customHeight="1" x14ac:dyDescent="0.25"/>
    <row r="6" spans="1:17" s="19" customFormat="1" ht="18" x14ac:dyDescent="0.35">
      <c r="A6" s="17" t="s">
        <v>172</v>
      </c>
      <c r="B6" s="18"/>
    </row>
    <row r="7" spans="1:17" ht="13.2" x14ac:dyDescent="0.25"/>
    <row r="8" spans="1:17" ht="30" x14ac:dyDescent="0.5">
      <c r="B8" s="115" t="s">
        <v>73</v>
      </c>
      <c r="C8" s="115"/>
      <c r="D8" s="115"/>
      <c r="E8" s="115"/>
      <c r="F8" s="115"/>
      <c r="G8" s="115"/>
      <c r="H8" s="115"/>
      <c r="I8" s="115"/>
      <c r="J8" s="115"/>
    </row>
    <row r="9" spans="1:17" ht="13.2" x14ac:dyDescent="0.25">
      <c r="B9" s="33"/>
      <c r="C9" s="32" t="s">
        <v>83</v>
      </c>
    </row>
    <row r="10" spans="1:17" ht="13.2" x14ac:dyDescent="0.25">
      <c r="B10" s="34"/>
    </row>
    <row r="11" spans="1:17" ht="13.2" x14ac:dyDescent="0.25">
      <c r="B11" s="33"/>
    </row>
    <row r="12" spans="1:17" ht="30" x14ac:dyDescent="0.5">
      <c r="B12" s="112" t="s">
        <v>84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</row>
    <row r="13" spans="1:17" ht="13.2" x14ac:dyDescent="0.25">
      <c r="B13" s="35"/>
      <c r="C13" s="35" t="s">
        <v>85</v>
      </c>
    </row>
    <row r="14" spans="1:17" ht="13.2" x14ac:dyDescent="0.25">
      <c r="B14" s="35"/>
    </row>
    <row r="15" spans="1:17" ht="13.2" x14ac:dyDescent="0.25">
      <c r="B15" s="34"/>
    </row>
    <row r="16" spans="1:17" ht="13.2" x14ac:dyDescent="0.25">
      <c r="B16" s="33"/>
    </row>
    <row r="17" spans="2:2" ht="13.2" x14ac:dyDescent="0.25">
      <c r="B17" s="33"/>
    </row>
    <row r="18" spans="2:2" ht="13.2" x14ac:dyDescent="0.25">
      <c r="B18" s="33"/>
    </row>
    <row r="19" spans="2:2" ht="13.2" x14ac:dyDescent="0.25">
      <c r="B19" s="33"/>
    </row>
    <row r="20" spans="2:2" ht="13.2" x14ac:dyDescent="0.25">
      <c r="B20" s="33"/>
    </row>
    <row r="21" spans="2:2" ht="13.2" x14ac:dyDescent="0.25">
      <c r="B21" s="33"/>
    </row>
    <row r="22" spans="2:2" ht="13.2" x14ac:dyDescent="0.25">
      <c r="B22" s="33"/>
    </row>
    <row r="23" spans="2:2" ht="13.2" x14ac:dyDescent="0.25">
      <c r="B23" s="33"/>
    </row>
    <row r="24" spans="2:2" ht="13.2" x14ac:dyDescent="0.25">
      <c r="B24" s="33"/>
    </row>
    <row r="25" spans="2:2" ht="13.2" x14ac:dyDescent="0.25"/>
    <row r="26" spans="2:2" ht="13.2" x14ac:dyDescent="0.25"/>
    <row r="27" spans="2:2" s="36" customFormat="1" ht="13.2" x14ac:dyDescent="0.25">
      <c r="B27" s="36" t="s">
        <v>72</v>
      </c>
    </row>
  </sheetData>
  <mergeCells count="2">
    <mergeCell ref="B8:J8"/>
    <mergeCell ref="B12:Q12"/>
  </mergeCells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C8F24-56D0-4C6E-B0DB-C7DAA57FABF9}">
  <dimension ref="A1:AA53"/>
  <sheetViews>
    <sheetView showGridLines="0" zoomScale="120" zoomScaleNormal="120" workbookViewId="0">
      <pane ySplit="6" topLeftCell="A7" activePane="bottomLeft" state="frozen"/>
      <selection pane="bottomLeft" activeCell="I8" sqref="I8"/>
    </sheetView>
  </sheetViews>
  <sheetFormatPr defaultColWidth="0" defaultRowHeight="14.4" zeroHeight="1" x14ac:dyDescent="0.3"/>
  <cols>
    <col min="1" max="1" width="1.5546875" customWidth="1"/>
    <col min="2" max="2" width="15.5546875" bestFit="1" customWidth="1"/>
    <col min="3" max="3" width="8" customWidth="1"/>
    <col min="4" max="4" width="24.77734375" bestFit="1" customWidth="1"/>
    <col min="5" max="5" width="12.6640625" customWidth="1"/>
    <col min="6" max="6" width="8.109375" bestFit="1" customWidth="1"/>
    <col min="7" max="7" width="1.6640625" customWidth="1"/>
    <col min="8" max="8" width="13.88671875" bestFit="1" customWidth="1"/>
    <col min="9" max="9" width="24.77734375" bestFit="1" customWidth="1"/>
    <col min="10" max="26" width="8.6640625" customWidth="1"/>
    <col min="27" max="27" width="0" hidden="1" customWidth="1"/>
    <col min="28" max="16384" width="9.21875" hidden="1"/>
  </cols>
  <sheetData>
    <row r="1" spans="1:26" s="16" customFormat="1" ht="12.45" customHeight="1" x14ac:dyDescent="0.3">
      <c r="A1" s="24"/>
      <c r="B1" s="24"/>
      <c r="C1" s="24"/>
      <c r="D1" s="2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s="16" customFormat="1" ht="12.45" customHeight="1" x14ac:dyDescent="0.3">
      <c r="A2" s="24"/>
      <c r="B2" s="24"/>
      <c r="C2" s="24"/>
      <c r="D2" s="24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s="16" customFormat="1" ht="12.45" customHeight="1" x14ac:dyDescent="0.3">
      <c r="A3" s="24"/>
      <c r="B3" s="24"/>
      <c r="C3" s="24"/>
      <c r="D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s="16" customFormat="1" ht="30" x14ac:dyDescent="0.5">
      <c r="A4" s="80" t="s">
        <v>163</v>
      </c>
      <c r="B4" s="25"/>
      <c r="C4" s="26"/>
      <c r="D4" s="26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s="16" customFormat="1" ht="12.45" customHeight="1" x14ac:dyDescent="0.3">
      <c r="A5" s="24"/>
      <c r="B5" s="24"/>
      <c r="C5" s="24"/>
      <c r="D5" s="24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s="19" customFormat="1" ht="18" x14ac:dyDescent="0.35">
      <c r="A6" s="17" t="s">
        <v>173</v>
      </c>
      <c r="B6" s="84"/>
      <c r="C6" s="83"/>
      <c r="D6" s="83"/>
      <c r="E6" s="83"/>
      <c r="F6" s="83"/>
    </row>
    <row r="7" spans="1:26" ht="15" thickBot="1" x14ac:dyDescent="0.35">
      <c r="B7" s="116" t="s">
        <v>192</v>
      </c>
      <c r="C7" s="116"/>
      <c r="D7" s="116"/>
      <c r="E7" s="87"/>
      <c r="F7" s="88"/>
      <c r="I7" s="82"/>
    </row>
    <row r="8" spans="1:26" x14ac:dyDescent="0.3">
      <c r="B8" s="117" t="s">
        <v>189</v>
      </c>
      <c r="C8" s="118"/>
      <c r="D8" s="118"/>
      <c r="E8" s="86"/>
      <c r="F8" s="3"/>
      <c r="G8" s="89" t="s">
        <v>112</v>
      </c>
      <c r="H8" s="90" t="s">
        <v>2</v>
      </c>
      <c r="I8" s="55"/>
    </row>
    <row r="9" spans="1:26" ht="15" thickBot="1" x14ac:dyDescent="0.35">
      <c r="B9" s="4" t="s">
        <v>190</v>
      </c>
      <c r="C9" s="28"/>
      <c r="D9" s="28"/>
      <c r="E9" s="29"/>
      <c r="G9" s="89"/>
      <c r="H9" s="91" t="s">
        <v>221</v>
      </c>
      <c r="I9" s="52"/>
    </row>
    <row r="10" spans="1:26" ht="15" thickBot="1" x14ac:dyDescent="0.35">
      <c r="G10" s="89"/>
    </row>
    <row r="11" spans="1:26" x14ac:dyDescent="0.3">
      <c r="G11" s="89" t="s">
        <v>113</v>
      </c>
      <c r="H11" s="90" t="s">
        <v>2</v>
      </c>
      <c r="I11" s="56"/>
    </row>
    <row r="12" spans="1:26" x14ac:dyDescent="0.3">
      <c r="G12" s="89"/>
      <c r="H12" s="92" t="s">
        <v>174</v>
      </c>
      <c r="I12" s="57"/>
    </row>
    <row r="13" spans="1:26" ht="15" thickBot="1" x14ac:dyDescent="0.35">
      <c r="B13" t="s">
        <v>0</v>
      </c>
      <c r="C13" t="s">
        <v>1</v>
      </c>
      <c r="D13" t="s">
        <v>174</v>
      </c>
      <c r="E13" t="s">
        <v>2</v>
      </c>
      <c r="F13" t="s">
        <v>55</v>
      </c>
      <c r="G13" s="89"/>
      <c r="H13" s="91" t="s">
        <v>221</v>
      </c>
      <c r="I13" s="52"/>
    </row>
    <row r="14" spans="1:26" x14ac:dyDescent="0.3">
      <c r="B14" t="s">
        <v>3</v>
      </c>
      <c r="C14" t="s">
        <v>4</v>
      </c>
      <c r="D14" t="s">
        <v>175</v>
      </c>
      <c r="E14" t="s">
        <v>5</v>
      </c>
      <c r="F14">
        <v>53</v>
      </c>
    </row>
    <row r="15" spans="1:26" x14ac:dyDescent="0.3">
      <c r="B15" t="s">
        <v>6</v>
      </c>
      <c r="C15" t="s">
        <v>7</v>
      </c>
      <c r="D15" t="s">
        <v>176</v>
      </c>
      <c r="E15" t="s">
        <v>8</v>
      </c>
      <c r="F15">
        <v>46</v>
      </c>
    </row>
    <row r="16" spans="1:26" x14ac:dyDescent="0.3">
      <c r="B16" t="s">
        <v>9</v>
      </c>
      <c r="C16" t="s">
        <v>10</v>
      </c>
      <c r="D16" t="s">
        <v>177</v>
      </c>
      <c r="E16" t="s">
        <v>8</v>
      </c>
      <c r="F16">
        <v>49</v>
      </c>
    </row>
    <row r="17" spans="2:6" x14ac:dyDescent="0.3">
      <c r="B17" t="s">
        <v>11</v>
      </c>
      <c r="C17" t="s">
        <v>12</v>
      </c>
      <c r="D17" t="s">
        <v>177</v>
      </c>
      <c r="E17" t="s">
        <v>13</v>
      </c>
      <c r="F17">
        <v>34</v>
      </c>
    </row>
    <row r="18" spans="2:6" x14ac:dyDescent="0.3">
      <c r="B18" t="s">
        <v>14</v>
      </c>
      <c r="C18" t="s">
        <v>15</v>
      </c>
      <c r="D18" t="s">
        <v>178</v>
      </c>
      <c r="E18" t="s">
        <v>16</v>
      </c>
      <c r="F18">
        <v>50</v>
      </c>
    </row>
    <row r="19" spans="2:6" x14ac:dyDescent="0.3">
      <c r="B19" t="s">
        <v>17</v>
      </c>
      <c r="C19" t="s">
        <v>15</v>
      </c>
      <c r="D19" t="s">
        <v>178</v>
      </c>
      <c r="E19" t="s">
        <v>5</v>
      </c>
      <c r="F19">
        <v>21</v>
      </c>
    </row>
    <row r="20" spans="2:6" x14ac:dyDescent="0.3">
      <c r="B20" t="s">
        <v>18</v>
      </c>
      <c r="C20" t="s">
        <v>4</v>
      </c>
      <c r="D20" t="s">
        <v>178</v>
      </c>
      <c r="E20" t="s">
        <v>16</v>
      </c>
      <c r="F20">
        <v>32</v>
      </c>
    </row>
    <row r="21" spans="2:6" x14ac:dyDescent="0.3">
      <c r="B21" t="s">
        <v>20</v>
      </c>
      <c r="C21" t="s">
        <v>21</v>
      </c>
      <c r="D21" t="s">
        <v>177</v>
      </c>
      <c r="E21" t="s">
        <v>5</v>
      </c>
      <c r="F21">
        <v>45</v>
      </c>
    </row>
    <row r="22" spans="2:6" x14ac:dyDescent="0.3">
      <c r="B22" t="s">
        <v>22</v>
      </c>
      <c r="C22" t="s">
        <v>21</v>
      </c>
      <c r="D22" t="s">
        <v>178</v>
      </c>
      <c r="E22" t="s">
        <v>23</v>
      </c>
      <c r="F22">
        <v>59</v>
      </c>
    </row>
    <row r="23" spans="2:6" x14ac:dyDescent="0.3">
      <c r="B23" t="s">
        <v>24</v>
      </c>
      <c r="C23" t="s">
        <v>25</v>
      </c>
      <c r="D23" t="s">
        <v>179</v>
      </c>
      <c r="E23" t="s">
        <v>13</v>
      </c>
      <c r="F23">
        <v>44</v>
      </c>
    </row>
    <row r="24" spans="2:6" x14ac:dyDescent="0.3">
      <c r="B24" t="s">
        <v>26</v>
      </c>
      <c r="C24" t="s">
        <v>27</v>
      </c>
      <c r="D24" t="s">
        <v>176</v>
      </c>
      <c r="E24" t="s">
        <v>5</v>
      </c>
      <c r="F24">
        <v>25</v>
      </c>
    </row>
    <row r="25" spans="2:6" x14ac:dyDescent="0.3">
      <c r="B25" t="s">
        <v>28</v>
      </c>
      <c r="C25" t="s">
        <v>4</v>
      </c>
      <c r="D25" t="s">
        <v>178</v>
      </c>
      <c r="E25" t="s">
        <v>8</v>
      </c>
      <c r="F25">
        <v>20</v>
      </c>
    </row>
    <row r="26" spans="2:6" x14ac:dyDescent="0.3">
      <c r="B26" t="s">
        <v>29</v>
      </c>
      <c r="C26" t="s">
        <v>12</v>
      </c>
      <c r="D26" t="s">
        <v>176</v>
      </c>
      <c r="E26" t="s">
        <v>13</v>
      </c>
      <c r="F26">
        <v>27</v>
      </c>
    </row>
    <row r="27" spans="2:6" x14ac:dyDescent="0.3">
      <c r="B27" t="s">
        <v>30</v>
      </c>
      <c r="C27" t="s">
        <v>31</v>
      </c>
      <c r="D27" t="s">
        <v>177</v>
      </c>
      <c r="E27" t="s">
        <v>32</v>
      </c>
      <c r="F27">
        <v>43</v>
      </c>
    </row>
    <row r="28" spans="2:6" x14ac:dyDescent="0.3">
      <c r="B28" t="s">
        <v>33</v>
      </c>
      <c r="C28" t="s">
        <v>4</v>
      </c>
      <c r="D28" t="s">
        <v>175</v>
      </c>
      <c r="E28" t="s">
        <v>8</v>
      </c>
      <c r="F28">
        <v>59</v>
      </c>
    </row>
    <row r="29" spans="2:6" x14ac:dyDescent="0.3">
      <c r="B29" t="s">
        <v>34</v>
      </c>
      <c r="C29" t="s">
        <v>4</v>
      </c>
      <c r="D29" t="s">
        <v>175</v>
      </c>
      <c r="E29" t="s">
        <v>13</v>
      </c>
      <c r="F29">
        <v>47</v>
      </c>
    </row>
    <row r="30" spans="2:6" x14ac:dyDescent="0.3">
      <c r="B30" t="s">
        <v>35</v>
      </c>
      <c r="C30" t="s">
        <v>12</v>
      </c>
      <c r="D30" t="s">
        <v>175</v>
      </c>
      <c r="E30" t="s">
        <v>13</v>
      </c>
      <c r="F30">
        <v>23</v>
      </c>
    </row>
    <row r="31" spans="2:6" x14ac:dyDescent="0.3">
      <c r="B31" t="s">
        <v>36</v>
      </c>
      <c r="C31" t="s">
        <v>12</v>
      </c>
      <c r="D31" t="s">
        <v>177</v>
      </c>
      <c r="E31" t="s">
        <v>13</v>
      </c>
      <c r="F31">
        <v>60</v>
      </c>
    </row>
    <row r="32" spans="2:6" x14ac:dyDescent="0.3">
      <c r="B32" t="s">
        <v>37</v>
      </c>
      <c r="C32" t="s">
        <v>19</v>
      </c>
      <c r="D32" t="s">
        <v>178</v>
      </c>
      <c r="E32" t="s">
        <v>16</v>
      </c>
      <c r="F32">
        <v>20</v>
      </c>
    </row>
    <row r="33" spans="2:6" x14ac:dyDescent="0.3">
      <c r="B33" t="s">
        <v>38</v>
      </c>
      <c r="C33" t="s">
        <v>31</v>
      </c>
      <c r="D33" t="s">
        <v>175</v>
      </c>
      <c r="E33" t="s">
        <v>5</v>
      </c>
      <c r="F33">
        <v>55</v>
      </c>
    </row>
    <row r="34" spans="2:6" x14ac:dyDescent="0.3">
      <c r="B34" t="s">
        <v>39</v>
      </c>
      <c r="C34" t="s">
        <v>19</v>
      </c>
      <c r="D34" t="s">
        <v>176</v>
      </c>
      <c r="E34" t="s">
        <v>23</v>
      </c>
      <c r="F34">
        <v>22</v>
      </c>
    </row>
    <row r="35" spans="2:6" x14ac:dyDescent="0.3">
      <c r="B35" t="s">
        <v>40</v>
      </c>
      <c r="C35" t="s">
        <v>7</v>
      </c>
      <c r="D35" t="s">
        <v>175</v>
      </c>
      <c r="E35" t="s">
        <v>32</v>
      </c>
      <c r="F35">
        <v>47</v>
      </c>
    </row>
    <row r="36" spans="2:6" x14ac:dyDescent="0.3">
      <c r="B36" t="s">
        <v>41</v>
      </c>
      <c r="C36" t="s">
        <v>21</v>
      </c>
      <c r="D36" t="s">
        <v>176</v>
      </c>
      <c r="E36" t="s">
        <v>8</v>
      </c>
      <c r="F36">
        <v>28</v>
      </c>
    </row>
    <row r="37" spans="2:6" x14ac:dyDescent="0.3">
      <c r="B37" t="s">
        <v>42</v>
      </c>
      <c r="C37" t="s">
        <v>4</v>
      </c>
      <c r="D37" t="s">
        <v>179</v>
      </c>
      <c r="E37" t="s">
        <v>5</v>
      </c>
      <c r="F37">
        <v>28</v>
      </c>
    </row>
    <row r="38" spans="2:6" x14ac:dyDescent="0.3">
      <c r="B38" t="s">
        <v>43</v>
      </c>
      <c r="C38" t="s">
        <v>27</v>
      </c>
      <c r="D38" t="s">
        <v>175</v>
      </c>
      <c r="E38" t="s">
        <v>8</v>
      </c>
      <c r="F38">
        <v>43</v>
      </c>
    </row>
    <row r="39" spans="2:6" x14ac:dyDescent="0.3">
      <c r="B39" t="s">
        <v>44</v>
      </c>
      <c r="C39" t="s">
        <v>25</v>
      </c>
      <c r="D39" t="s">
        <v>176</v>
      </c>
      <c r="E39" t="s">
        <v>13</v>
      </c>
      <c r="F39">
        <v>21</v>
      </c>
    </row>
    <row r="40" spans="2:6" x14ac:dyDescent="0.3">
      <c r="B40" t="s">
        <v>45</v>
      </c>
      <c r="C40" t="s">
        <v>25</v>
      </c>
      <c r="D40" t="s">
        <v>177</v>
      </c>
      <c r="E40" t="s">
        <v>16</v>
      </c>
      <c r="F40">
        <v>23</v>
      </c>
    </row>
    <row r="41" spans="2:6" x14ac:dyDescent="0.3">
      <c r="B41" t="s">
        <v>46</v>
      </c>
      <c r="C41" t="s">
        <v>31</v>
      </c>
      <c r="D41" t="s">
        <v>175</v>
      </c>
      <c r="E41" t="s">
        <v>5</v>
      </c>
      <c r="F41">
        <v>52</v>
      </c>
    </row>
    <row r="42" spans="2:6" x14ac:dyDescent="0.3">
      <c r="B42" t="s">
        <v>47</v>
      </c>
      <c r="C42" t="s">
        <v>7</v>
      </c>
      <c r="D42" t="s">
        <v>179</v>
      </c>
      <c r="E42" t="s">
        <v>13</v>
      </c>
      <c r="F42">
        <v>44</v>
      </c>
    </row>
    <row r="43" spans="2:6" x14ac:dyDescent="0.3">
      <c r="B43" t="s">
        <v>48</v>
      </c>
      <c r="C43" t="s">
        <v>25</v>
      </c>
      <c r="D43" t="s">
        <v>179</v>
      </c>
      <c r="E43" t="s">
        <v>32</v>
      </c>
      <c r="F43">
        <v>24</v>
      </c>
    </row>
    <row r="44" spans="2:6" x14ac:dyDescent="0.3">
      <c r="B44" t="s">
        <v>49</v>
      </c>
      <c r="C44" t="s">
        <v>7</v>
      </c>
      <c r="D44" t="s">
        <v>177</v>
      </c>
      <c r="E44" t="s">
        <v>5</v>
      </c>
      <c r="F44">
        <v>39</v>
      </c>
    </row>
    <row r="45" spans="2:6" x14ac:dyDescent="0.3">
      <c r="B45" t="s">
        <v>50</v>
      </c>
      <c r="C45" t="s">
        <v>10</v>
      </c>
      <c r="D45" t="s">
        <v>176</v>
      </c>
      <c r="E45" t="s">
        <v>16</v>
      </c>
      <c r="F45">
        <v>24</v>
      </c>
    </row>
    <row r="46" spans="2:6" x14ac:dyDescent="0.3">
      <c r="B46" t="s">
        <v>51</v>
      </c>
      <c r="C46" t="s">
        <v>25</v>
      </c>
      <c r="D46" t="s">
        <v>179</v>
      </c>
      <c r="E46" t="s">
        <v>5</v>
      </c>
      <c r="F46">
        <v>50</v>
      </c>
    </row>
    <row r="47" spans="2:6" x14ac:dyDescent="0.3">
      <c r="B47" t="s">
        <v>52</v>
      </c>
      <c r="C47" t="s">
        <v>25</v>
      </c>
      <c r="D47" t="s">
        <v>175</v>
      </c>
      <c r="E47" t="s">
        <v>13</v>
      </c>
      <c r="F47">
        <v>51</v>
      </c>
    </row>
    <row r="48" spans="2:6" x14ac:dyDescent="0.3">
      <c r="B48" t="s">
        <v>53</v>
      </c>
      <c r="C48" t="s">
        <v>27</v>
      </c>
      <c r="D48" t="s">
        <v>175</v>
      </c>
      <c r="E48" t="s">
        <v>8</v>
      </c>
      <c r="F48">
        <v>33</v>
      </c>
    </row>
    <row r="49" spans="2:6" x14ac:dyDescent="0.3">
      <c r="B49" t="s">
        <v>54</v>
      </c>
      <c r="C49" t="s">
        <v>4</v>
      </c>
      <c r="D49" t="s">
        <v>176</v>
      </c>
      <c r="E49" t="s">
        <v>8</v>
      </c>
      <c r="F49">
        <v>40</v>
      </c>
    </row>
    <row r="50" spans="2:6" x14ac:dyDescent="0.3"/>
    <row r="51" spans="2:6" x14ac:dyDescent="0.3"/>
    <row r="52" spans="2:6" x14ac:dyDescent="0.3"/>
    <row r="53" spans="2:6" s="36" customFormat="1" ht="13.2" x14ac:dyDescent="0.25">
      <c r="B53" s="36" t="s">
        <v>72</v>
      </c>
    </row>
  </sheetData>
  <mergeCells count="2">
    <mergeCell ref="B7:D7"/>
    <mergeCell ref="B8:D8"/>
  </mergeCells>
  <conditionalFormatting sqref="E14:E49">
    <cfRule type="cellIs" dxfId="25" priority="19" operator="equal">
      <formula>$I$11</formula>
    </cfRule>
    <cfRule type="cellIs" dxfId="24" priority="20" operator="equal">
      <formula>$I$8</formula>
    </cfRule>
  </conditionalFormatting>
  <conditionalFormatting sqref="D14:D49">
    <cfRule type="cellIs" dxfId="23" priority="21" operator="equal">
      <formula>$I$12</formula>
    </cfRule>
  </conditionalFormatting>
  <dataValidations count="2">
    <dataValidation type="list" allowBlank="1" showInputMessage="1" showErrorMessage="1" sqref="I8 I11" xr:uid="{E902AAE1-9DB4-4A71-A390-E0871A1A39F1}">
      <formula1>"BD,BIS,CSO,Finance,MD,OD &amp; CS"</formula1>
    </dataValidation>
    <dataValidation type="list" allowBlank="1" showInputMessage="1" showErrorMessage="1" sqref="I12" xr:uid="{B73A1DB8-F791-4A78-BE76-01FB37A546B8}">
      <formula1>"Derby &amp; Derbyshire,Humber &amp; North Yorkshire,North East &amp; North Cumbria,South Yorkshire,West Yorkshire"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42D61-6DAC-4A5B-A2AE-147075B873D5}">
  <dimension ref="A1:Z27"/>
  <sheetViews>
    <sheetView showGridLines="0" showRowColHeaders="0" zoomScale="120" zoomScaleNormal="120" workbookViewId="0">
      <pane ySplit="6" topLeftCell="A7" activePane="bottomLeft" state="frozen"/>
      <selection pane="bottomLeft"/>
    </sheetView>
  </sheetViews>
  <sheetFormatPr defaultColWidth="0" defaultRowHeight="0" customHeight="1" zeroHeight="1" x14ac:dyDescent="0.25"/>
  <cols>
    <col min="1" max="1" width="1.5546875" style="32" customWidth="1"/>
    <col min="2" max="2" width="9.77734375" style="32" customWidth="1"/>
    <col min="3" max="26" width="8.77734375" style="32" customWidth="1"/>
    <col min="27" max="16384" width="8.77734375" style="32" hidden="1"/>
  </cols>
  <sheetData>
    <row r="1" spans="1:10" s="16" customFormat="1" ht="12.45" customHeight="1" x14ac:dyDescent="0.25"/>
    <row r="2" spans="1:10" s="16" customFormat="1" ht="12.45" customHeight="1" x14ac:dyDescent="0.25"/>
    <row r="3" spans="1:10" s="16" customFormat="1" ht="12.45" customHeight="1" x14ac:dyDescent="0.25"/>
    <row r="4" spans="1:10" s="16" customFormat="1" ht="30" x14ac:dyDescent="0.5">
      <c r="A4" s="80" t="s">
        <v>163</v>
      </c>
      <c r="B4" s="31"/>
    </row>
    <row r="5" spans="1:10" s="16" customFormat="1" ht="12.45" customHeight="1" x14ac:dyDescent="0.25"/>
    <row r="6" spans="1:10" s="19" customFormat="1" ht="18" x14ac:dyDescent="0.35">
      <c r="A6" s="17" t="s">
        <v>170</v>
      </c>
      <c r="B6" s="18"/>
    </row>
    <row r="7" spans="1:10" ht="13.2" x14ac:dyDescent="0.25"/>
    <row r="8" spans="1:10" ht="30" x14ac:dyDescent="0.5">
      <c r="B8" s="112" t="s">
        <v>75</v>
      </c>
      <c r="C8" s="112"/>
      <c r="D8" s="112"/>
      <c r="E8" s="112"/>
      <c r="F8" s="112"/>
      <c r="G8" s="112"/>
      <c r="H8" s="112"/>
      <c r="I8" s="112"/>
      <c r="J8" s="38"/>
    </row>
    <row r="9" spans="1:10" ht="13.2" x14ac:dyDescent="0.25">
      <c r="B9" s="33"/>
      <c r="C9" s="37" t="s">
        <v>78</v>
      </c>
    </row>
    <row r="10" spans="1:10" ht="13.2" x14ac:dyDescent="0.25"/>
    <row r="11" spans="1:10" ht="13.2" x14ac:dyDescent="0.25"/>
    <row r="12" spans="1:10" ht="30" x14ac:dyDescent="0.5">
      <c r="B12" s="115" t="s">
        <v>76</v>
      </c>
      <c r="C12" s="115"/>
      <c r="D12" s="115"/>
      <c r="E12" s="115"/>
      <c r="F12" s="115"/>
      <c r="G12" s="115"/>
      <c r="H12" s="115"/>
      <c r="I12" s="115"/>
      <c r="J12" s="115"/>
    </row>
    <row r="13" spans="1:10" ht="13.2" x14ac:dyDescent="0.25">
      <c r="B13" s="35"/>
      <c r="C13" s="37" t="s">
        <v>79</v>
      </c>
    </row>
    <row r="14" spans="1:10" ht="13.2" x14ac:dyDescent="0.25">
      <c r="B14" s="35"/>
    </row>
    <row r="15" spans="1:10" ht="13.2" x14ac:dyDescent="0.25">
      <c r="B15" s="34"/>
    </row>
    <row r="16" spans="1:10" ht="30" x14ac:dyDescent="0.5">
      <c r="B16" s="112" t="s">
        <v>77</v>
      </c>
      <c r="C16" s="112"/>
      <c r="D16" s="112"/>
      <c r="E16" s="112"/>
      <c r="F16" s="112"/>
      <c r="G16" s="112"/>
      <c r="H16" s="112"/>
      <c r="I16" s="112"/>
      <c r="J16" s="38"/>
    </row>
    <row r="17" spans="2:3" ht="13.2" x14ac:dyDescent="0.25">
      <c r="B17" s="33"/>
      <c r="C17" s="37" t="s">
        <v>80</v>
      </c>
    </row>
    <row r="18" spans="2:3" ht="13.2" x14ac:dyDescent="0.25">
      <c r="B18" s="33"/>
    </row>
    <row r="19" spans="2:3" ht="13.2" x14ac:dyDescent="0.25">
      <c r="B19" s="33"/>
    </row>
    <row r="20" spans="2:3" ht="13.2" x14ac:dyDescent="0.25">
      <c r="B20" s="33"/>
    </row>
    <row r="21" spans="2:3" ht="13.2" x14ac:dyDescent="0.25">
      <c r="B21" s="33"/>
    </row>
    <row r="22" spans="2:3" ht="13.2" x14ac:dyDescent="0.25">
      <c r="B22" s="33"/>
    </row>
    <row r="23" spans="2:3" ht="13.2" x14ac:dyDescent="0.25">
      <c r="B23" s="33"/>
    </row>
    <row r="24" spans="2:3" ht="13.2" x14ac:dyDescent="0.25">
      <c r="B24" s="33"/>
    </row>
    <row r="25" spans="2:3" ht="13.2" x14ac:dyDescent="0.25"/>
    <row r="26" spans="2:3" ht="13.2" x14ac:dyDescent="0.25"/>
    <row r="27" spans="2:3" s="36" customFormat="1" ht="13.2" x14ac:dyDescent="0.25">
      <c r="B27" s="36" t="s">
        <v>72</v>
      </c>
    </row>
  </sheetData>
  <mergeCells count="3">
    <mergeCell ref="B12:J12"/>
    <mergeCell ref="B8:I8"/>
    <mergeCell ref="B16:I16"/>
  </mergeCells>
  <pageMargins left="0.75" right="0.75" top="1" bottom="1" header="0.5" footer="0.5"/>
  <pageSetup paperSize="9" orientation="portrait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fafbc1-4dff-46f1-9d6e-69ecbca1506e">
      <Terms xmlns="http://schemas.microsoft.com/office/infopath/2007/PartnerControls"/>
    </lcf76f155ced4ddcb4097134ff3c332f>
    <TaxCatchAll xmlns="294ddeb0-cddc-468e-8201-9fa9385fd099" xsi:nil="true"/>
    <_ip_UnifiedCompliancePolicyUIAction xmlns="http://schemas.microsoft.com/sharepoint/v3" xsi:nil="true"/>
    <ForReview xmlns="f5fafbc1-4dff-46f1-9d6e-69ecbca1506e">To be reviewed</ForReview>
    <_ip_UnifiedCompliancePolicyProperties xmlns="http://schemas.microsoft.com/sharepoint/v3" xsi:nil="true"/>
    <Notes xmlns="f5fafbc1-4dff-46f1-9d6e-69ecbca1506e" xsi:nil="true"/>
    <Status xmlns="f5fafbc1-4dff-46f1-9d6e-69ecbca1506e" xsi:nil="true"/>
    <KeyWords xmlns="f5fafbc1-4dff-46f1-9d6e-69ecbca1506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1A81A291A0E6469339935FD551DAAE" ma:contentTypeVersion="27" ma:contentTypeDescription="Create a new document." ma:contentTypeScope="" ma:versionID="cb9efee5491118fe886f80e26dbc3e8c">
  <xsd:schema xmlns:xsd="http://www.w3.org/2001/XMLSchema" xmlns:xs="http://www.w3.org/2001/XMLSchema" xmlns:p="http://schemas.microsoft.com/office/2006/metadata/properties" xmlns:ns1="http://schemas.microsoft.com/sharepoint/v3" xmlns:ns2="f5fafbc1-4dff-46f1-9d6e-69ecbca1506e" xmlns:ns3="294ddeb0-cddc-468e-8201-9fa9385fd099" targetNamespace="http://schemas.microsoft.com/office/2006/metadata/properties" ma:root="true" ma:fieldsID="188c2a2c0568f4ee2ef54e8f4aa771eb" ns1:_="" ns2:_="" ns3:_="">
    <xsd:import namespace="http://schemas.microsoft.com/sharepoint/v3"/>
    <xsd:import namespace="f5fafbc1-4dff-46f1-9d6e-69ecbca1506e"/>
    <xsd:import namespace="294ddeb0-cddc-468e-8201-9fa9385fd099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Note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ForReview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ServiceSearchProperties" minOccurs="0"/>
                <xsd:element ref="ns2:KeyWor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afbc1-4dff-46f1-9d6e-69ecbca1506e" elementFormDefault="qualified">
    <xsd:import namespace="http://schemas.microsoft.com/office/2006/documentManagement/types"/>
    <xsd:import namespace="http://schemas.microsoft.com/office/infopath/2007/PartnerControls"/>
    <xsd:element name="Status" ma:index="3" nillable="true" ma:displayName="Status" ma:description="Please choose at which point the video is at." ma:format="Dropdown" ma:internalName="Status">
      <xsd:simpleType>
        <xsd:restriction base="dms:Choice">
          <xsd:enumeration value="For Review (Training Team)"/>
          <xsd:enumeration value="For Review (Project team)"/>
          <xsd:enumeration value="Reviewed - Updates required"/>
          <xsd:enumeration value="Final Version"/>
          <xsd:enumeration value="Superceded"/>
          <xsd:enumeration value="Draft"/>
          <xsd:enumeration value="On hold - pending with project team"/>
        </xsd:restriction>
      </xsd:simpleType>
    </xsd:element>
    <xsd:element name="Notes" ma:index="4" nillable="true" ma:displayName="Notes" ma:format="Dropdown" ma:internalName="Notes" ma:readOnly="false">
      <xsd:simpleType>
        <xsd:restriction base="dms:Note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orReview" ma:index="25" nillable="true" ma:displayName="For Review" ma:default="To be reviewed" ma:format="Dropdown" ma:hidden="true" ma:internalName="ForReview" ma:readOnly="false">
      <xsd:simpleType>
        <xsd:restriction base="dms:Choice">
          <xsd:enumeration value="To be reviewed"/>
          <xsd:enumeration value="Ready to Upload"/>
          <xsd:enumeration value="Choice 3"/>
        </xsd:restriction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KeyWords" ma:index="31" nillable="true" ma:displayName="Key Words" ma:description="Key Words to find files fast" ma:format="Dropdown" ma:internalName="KeyWord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xpenses"/>
                    <xsd:enumeration value="Travel"/>
                    <xsd:enumeration value="Policy"/>
                    <xsd:enumeration value="Conferences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4ddeb0-cddc-468e-8201-9fa9385fd0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9516678a-295f-4f3c-b55c-2b49621b6027}" ma:internalName="TaxCatchAll" ma:readOnly="false" ma:showField="CatchAllData" ma:web="294ddeb0-cddc-468e-8201-9fa9385fd0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56928B-779A-4791-AE2F-30EC4AA4D8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4703B3-2F58-4EA8-89FE-F38441BF176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294ddeb0-cddc-468e-8201-9fa9385fd099"/>
    <ds:schemaRef ds:uri="f5fafbc1-4dff-46f1-9d6e-69ecbca1506e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1A49935-1C50-47E1-BABA-A0A2E5D238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5fafbc1-4dff-46f1-9d6e-69ecbca1506e"/>
    <ds:schemaRef ds:uri="294ddeb0-cddc-468e-8201-9fa9385fd0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Contents</vt:lpstr>
      <vt:lpstr>Formulas ribbon demo</vt:lpstr>
      <vt:lpstr>IF &amp; IFS</vt:lpstr>
      <vt:lpstr>Grades</vt:lpstr>
      <vt:lpstr>COUNTIF &amp; COUNTIFS</vt:lpstr>
      <vt:lpstr>Statistics</vt:lpstr>
      <vt:lpstr>SUMIF &amp; SUMIFS</vt:lpstr>
      <vt:lpstr>Mathematics</vt:lpstr>
      <vt:lpstr>ROUND, ROUNDDOWN &amp; ROUNDUP</vt:lpstr>
      <vt:lpstr>ROUND demo</vt:lpstr>
      <vt:lpstr>Rounding examples</vt:lpstr>
      <vt:lpstr>DATEDIF &amp; NETWORKDAYS</vt:lpstr>
      <vt:lpstr>Date analysis 1</vt:lpstr>
      <vt:lpstr>EDATE &amp; EOMONTH</vt:lpstr>
      <vt:lpstr>Date analysis 2</vt:lpstr>
      <vt:lpstr>TODAY &amp; NOW</vt:lpstr>
      <vt:lpstr>Current date &amp; time</vt:lpstr>
      <vt:lpstr>DAY, MONTH, YEAR &amp; DATE</vt:lpstr>
      <vt:lpstr>Date manipulation</vt:lpstr>
      <vt:lpstr>CHOOSE</vt:lpstr>
      <vt:lpstr>Identify Quarter</vt:lpstr>
      <vt:lpstr>Summary</vt:lpstr>
    </vt:vector>
  </TitlesOfParts>
  <Company>NECS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Marc.Watson</dc:creator>
  <cp:lastModifiedBy>SCOTT, Mark (NHS NORTH OF ENGLAND COMMISSIONING SUPPOR</cp:lastModifiedBy>
  <dcterms:created xsi:type="dcterms:W3CDTF">2021-06-07T11:48:17Z</dcterms:created>
  <dcterms:modified xsi:type="dcterms:W3CDTF">2024-08-15T13:06:23Z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0x010100981A81A291A0E6469339935FD551DAAE</vt:lpwstr>
  </property>
  <property fmtid="{D5CDD505-2E9C-101B-9397-08002B2CF9AE}" pid="3" name="MediaServiceImageTags">
    <vt:lpwstr/>
  </property>
</Properties>
</file>